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hidePivotFieldList="1" defaultThemeVersion="124226"/>
  <bookViews>
    <workbookView xWindow="120" yWindow="135" windowWidth="19035" windowHeight="8445" tabRatio="692"/>
  </bookViews>
  <sheets>
    <sheet name="Appendix A - Summary Benefits" sheetId="1" r:id="rId1"/>
    <sheet name="Appendix B  - Pie Chart" sheetId="19" r:id="rId2"/>
    <sheet name="Benefits Breakout Table" sheetId="2" r:id="rId3"/>
    <sheet name="Cash Benefits Table" sheetId="7" r:id="rId4"/>
    <sheet name="Cash Percentage Pivot Table" sheetId="10" r:id="rId5"/>
  </sheets>
  <definedNames>
    <definedName name="_xlnm._FilterDatabase" localSheetId="2" hidden="1">'Benefits Breakout Table'!$A$4:$H$101</definedName>
    <definedName name="_xlnm._FilterDatabase" localSheetId="3" hidden="1">'Cash Benefits Table'!$A$4:$H$44</definedName>
    <definedName name="_xlnm.Print_Titles" localSheetId="0">'Appendix A - Summary Benefits'!$1:$4</definedName>
    <definedName name="_xlnm.Print_Titles" localSheetId="2">'Benefits Breakout Table'!$1:$4</definedName>
    <definedName name="_xlnm.Print_Titles" localSheetId="3">'Cash Benefits Table'!$1:$4</definedName>
  </definedNames>
  <calcPr calcId="144525"/>
  <pivotCaches>
    <pivotCache cacheId="0" r:id="rId6"/>
  </pivotCaches>
</workbook>
</file>

<file path=xl/sharedStrings.xml><?xml version="1.0" encoding="utf-8"?>
<sst xmlns="http://schemas.openxmlformats.org/spreadsheetml/2006/main" count="1030" uniqueCount="298">
  <si>
    <t xml:space="preserve">Developer Entities </t>
  </si>
  <si>
    <t>Cash Benefit</t>
  </si>
  <si>
    <t>Recipient</t>
  </si>
  <si>
    <t>Year</t>
  </si>
  <si>
    <t>TIF Area</t>
  </si>
  <si>
    <t>Acre Development</t>
  </si>
  <si>
    <t>$35,000 to Kids Start- ASM</t>
  </si>
  <si>
    <t>After School Matters</t>
  </si>
  <si>
    <t>35th/Halstead</t>
  </si>
  <si>
    <t>Black Ensemble Theatre</t>
  </si>
  <si>
    <t>Increase by 50% the Black Ensemble community programs all ready in place</t>
  </si>
  <si>
    <t>Clark/Montrose</t>
  </si>
  <si>
    <t>Blommer Chocolate</t>
  </si>
  <si>
    <t>$25,000 to Chicago Park District- for Erie Park</t>
  </si>
  <si>
    <t>River West</t>
  </si>
  <si>
    <t>Centerpoint Properties</t>
  </si>
  <si>
    <t>$50,000 Peterson Pulaski Industrial Council</t>
  </si>
  <si>
    <t>Peterson/Pulaski</t>
  </si>
  <si>
    <t>FC Central Station Properties LLC</t>
  </si>
  <si>
    <t>$100,000 After School Matters</t>
  </si>
  <si>
    <t>Near South</t>
  </si>
  <si>
    <t>Grossinger Autoplex</t>
  </si>
  <si>
    <t>Weed/Freemont</t>
  </si>
  <si>
    <t>35th/State</t>
  </si>
  <si>
    <t>Keebler Company</t>
  </si>
  <si>
    <t>Little League/ join Roseland Business council</t>
  </si>
  <si>
    <t>Lake Calumet Industrial</t>
  </si>
  <si>
    <t>Lake &amp; Waller LLC</t>
  </si>
  <si>
    <t>Madison/Austin</t>
  </si>
  <si>
    <t>Plitt/ICE Lawndale, LLC</t>
  </si>
  <si>
    <t>various City hiring req. no charity</t>
  </si>
  <si>
    <t>Roosevelt/Homan</t>
  </si>
  <si>
    <t>Rush University Medical Center</t>
  </si>
  <si>
    <t>Central West</t>
  </si>
  <si>
    <t>210 W. 87th THC, LLC</t>
  </si>
  <si>
    <t>$25,000 Chicago Workforce Board- City of Chicago DPD Development Support Services Division</t>
  </si>
  <si>
    <t xml:space="preserve">Chatham Ridge </t>
  </si>
  <si>
    <t>S &amp; C Electric Company</t>
  </si>
  <si>
    <t>Clark/Ridge</t>
  </si>
  <si>
    <t>SL Midway LLC- Senia Lifestyle Management LLC</t>
  </si>
  <si>
    <t>67th/Cicero</t>
  </si>
  <si>
    <t>Target Corporation</t>
  </si>
  <si>
    <t>West Ridge/Peterson</t>
  </si>
  <si>
    <t xml:space="preserve">Footwear Factory Development Corp./3963 West Belmont Residential LLC/3927 West Belmont Residential LLC </t>
  </si>
  <si>
    <t>$20,000 Kelvin Park High school/$20,000 North Grand High</t>
  </si>
  <si>
    <t>Chatham/Ridge</t>
  </si>
  <si>
    <t>Home Depot</t>
  </si>
  <si>
    <t>$25,000 to After School Matters</t>
  </si>
  <si>
    <t>Jefferson/Roosevelt</t>
  </si>
  <si>
    <t>$30,000 to Senior Satellite Center and $30,000 to Kid Start Program</t>
  </si>
  <si>
    <t>Northwest Ind Corridor</t>
  </si>
  <si>
    <t>Uptown Goldblatts Venture LLC</t>
  </si>
  <si>
    <t>$1,250,000 Leland Apt Development</t>
  </si>
  <si>
    <t>Lawrence/Broadway</t>
  </si>
  <si>
    <t>William Wrigley Company</t>
  </si>
  <si>
    <t>$75,000 to After School Matters</t>
  </si>
  <si>
    <t>Goose Island</t>
  </si>
  <si>
    <t xml:space="preserve">Ziegler Companies </t>
  </si>
  <si>
    <t>LaSalle Central</t>
  </si>
  <si>
    <t>95th &amp; Stoney Island LLC</t>
  </si>
  <si>
    <t>95th/Stony Island</t>
  </si>
  <si>
    <t>La Salle Street Capital, Inc.</t>
  </si>
  <si>
    <t>$50,000 to CTA/$100,000 to City of Chicago/ $50,000 to Kid Start</t>
  </si>
  <si>
    <t xml:space="preserve">Eport 600 LLC, Eport 600 Riverwalk Owner LLC, Eport 600 Property Owner LLC  </t>
  </si>
  <si>
    <t xml:space="preserve">job training via The Target Group and the Council for Adult Experiential Learning </t>
  </si>
  <si>
    <t>Chicago/Kingsbury</t>
  </si>
  <si>
    <t>Near West</t>
  </si>
  <si>
    <t>The Construction and General Laborers' District Counsel</t>
  </si>
  <si>
    <t xml:space="preserve">$20,000 to Lovett Elementary School </t>
  </si>
  <si>
    <t>Galewood/Armitage</t>
  </si>
  <si>
    <t>BGP Lincoln Village LLC</t>
  </si>
  <si>
    <t>$31,740 to the Girl Scouts of America</t>
  </si>
  <si>
    <t>Lincoln Avenue</t>
  </si>
  <si>
    <t>Somerset Hotel LLC, NRP RH, Roosevelt LLC</t>
  </si>
  <si>
    <t>clean up near Roosevelt Rd.</t>
  </si>
  <si>
    <t>Provide free access 1 day a week/ 10 $1,000 scholarships to City residents</t>
  </si>
  <si>
    <t>550 Jackson Associates LLC</t>
  </si>
  <si>
    <t>$50,000 to the Dept. of Aging</t>
  </si>
  <si>
    <t>Canal/Congress</t>
  </si>
  <si>
    <t>$20,000 to Girl Scouts</t>
  </si>
  <si>
    <t>Pilsen/Industrial Corridor</t>
  </si>
  <si>
    <t xml:space="preserve">Cardinal LP </t>
  </si>
  <si>
    <t>$10,000 to City of Chicago- Senior Service Center</t>
  </si>
  <si>
    <t>47th/Ashland</t>
  </si>
  <si>
    <t>Greenwood Associates LP</t>
  </si>
  <si>
    <t>Computers for Arthur Ashe School</t>
  </si>
  <si>
    <t>Stony Island/Burnside</t>
  </si>
  <si>
    <t>Loyola University Chicago</t>
  </si>
  <si>
    <t>Devon/Sheridan</t>
  </si>
  <si>
    <t>Midway Games, Inc.</t>
  </si>
  <si>
    <t>Addison Corridor North</t>
  </si>
  <si>
    <t>CareerBuilder LLC</t>
  </si>
  <si>
    <t>Central Loop</t>
  </si>
  <si>
    <t>MLRP 401, Cicero LLC</t>
  </si>
  <si>
    <t>$150,000 to Garfield Park- public improvements</t>
  </si>
  <si>
    <t>Northwest Industrial Complex</t>
  </si>
  <si>
    <t>UPS, Inc.</t>
  </si>
  <si>
    <t>Roosevelt/Canal</t>
  </si>
  <si>
    <t>C.N.A. Financial Corporation</t>
  </si>
  <si>
    <t xml:space="preserve">$1,000,000 to menu of listed charities </t>
  </si>
  <si>
    <t>Wheatland Tube</t>
  </si>
  <si>
    <t>Donation of electrical conduit to Habitat to Humanity</t>
  </si>
  <si>
    <t>45th/Western</t>
  </si>
  <si>
    <t>Bishop Plaza LLC</t>
  </si>
  <si>
    <t>Cineplex Odeon/ICE II</t>
  </si>
  <si>
    <t>Employee Tuition Reimbursement Program</t>
  </si>
  <si>
    <t>60th/Western</t>
  </si>
  <si>
    <t>Christiana Investors LLC &amp; USG Group</t>
  </si>
  <si>
    <t>555 W. Monroe (Quaker Oats)</t>
  </si>
  <si>
    <t>500,000 to City for open space funding and Green Roof</t>
  </si>
  <si>
    <t>One North Dearborn LLC</t>
  </si>
  <si>
    <t>One South State Street LLC</t>
  </si>
  <si>
    <t>$25,000 to City for Street Sweeping Machine</t>
  </si>
  <si>
    <t>330 South Michigan</t>
  </si>
  <si>
    <t>343 South Dearborn II LLC</t>
  </si>
  <si>
    <t>American Youth Hostels-Chicago</t>
  </si>
  <si>
    <t>Continuing scholarship program for disadvantaged students and youth at the facility</t>
  </si>
  <si>
    <t xml:space="preserve">Chicago Symphony Orchestra </t>
  </si>
  <si>
    <t>Provide a Variety of Youth Education Programs</t>
  </si>
  <si>
    <t>Commonwealth Edison</t>
  </si>
  <si>
    <t>Contribute $100,000 to the City for special upgrades of State St. median</t>
  </si>
  <si>
    <t xml:space="preserve">Wabash/Randolph Partnership </t>
  </si>
  <si>
    <t>Buck-Wexler</t>
  </si>
  <si>
    <t>Linpro Company</t>
  </si>
  <si>
    <t xml:space="preserve">Donation of theaters perimeter retail arcade; pedestrian tunnel under Clark </t>
  </si>
  <si>
    <t>Miller-Klutznick-Davis-Gray Co.</t>
  </si>
  <si>
    <t>200 hours of technical assistance toward neighborhood economic development efforts</t>
  </si>
  <si>
    <t>FJV Venture</t>
  </si>
  <si>
    <t>Free Entertainment for the general public in public areas; new subway entrances</t>
  </si>
  <si>
    <t>Chicago Theater Group-Goodman Theater</t>
  </si>
  <si>
    <t>Michigan Wacker Associates, LLC</t>
  </si>
  <si>
    <t>Shubert Hotel Associates LLC</t>
  </si>
  <si>
    <t>2 payments of $20,000 in contribution to After School Matters or another program approved by the City</t>
  </si>
  <si>
    <t>Livent Realty (Chicago) Inc.</t>
  </si>
  <si>
    <t>200 Complimentary tickets to economically disadvantaged families and persons</t>
  </si>
  <si>
    <t>Chicago Oxford Associates, LP</t>
  </si>
  <si>
    <t>Dearborn Center LLC</t>
  </si>
  <si>
    <t>MOWD will serve as first source for employment for retail tenants of the building</t>
  </si>
  <si>
    <t>Carbon &amp; Carbide Building</t>
  </si>
  <si>
    <t>$25,000 to Chicago Chapter of Girl Scouts; $5,000 to LaSalle St. Foundation; hire qualified employees from MOWD; orientation and employment for high school students in the LaSalle St. Foundation Scholar Program</t>
  </si>
  <si>
    <t>W9/MLM Real Estate Limited Partnership</t>
  </si>
  <si>
    <t>$200,000 to KidStart and City Satellite centers</t>
  </si>
  <si>
    <t>Diversey/Narragansett</t>
  </si>
  <si>
    <t>Peterson/Cicero LLC</t>
  </si>
  <si>
    <t>Peterson/Cicero</t>
  </si>
  <si>
    <t>540 West Madison (ABN AMRO)</t>
  </si>
  <si>
    <t xml:space="preserve">up to 50,000 for new Greenline turnstile, 100,000 to Kidstart, 150,000 for Public Park </t>
  </si>
  <si>
    <t>UIC South Campus</t>
  </si>
  <si>
    <t>Roosevelt/Union</t>
  </si>
  <si>
    <t>35thState</t>
  </si>
  <si>
    <t>Laborer's Union</t>
  </si>
  <si>
    <t>In-Kind</t>
  </si>
  <si>
    <t>Chicago Park District</t>
  </si>
  <si>
    <t>Peterson Pulaski Industrial Council</t>
  </si>
  <si>
    <t>Harold Washington Cultural Center</t>
  </si>
  <si>
    <t>Little League</t>
  </si>
  <si>
    <t>Dawson Technical Institute</t>
  </si>
  <si>
    <t>City of Chicago</t>
  </si>
  <si>
    <t>Working in the Schools</t>
  </si>
  <si>
    <t>Kelvin Park High School</t>
  </si>
  <si>
    <t>North Grand High School</t>
  </si>
  <si>
    <t>CTA</t>
  </si>
  <si>
    <t>Lovett Elementary School</t>
  </si>
  <si>
    <t>Rogers Park  Community Council</t>
  </si>
  <si>
    <t>Unknown</t>
  </si>
  <si>
    <t>School Assistance Program</t>
  </si>
  <si>
    <t>LaSalle Street Foundation</t>
  </si>
  <si>
    <t>Grand Total</t>
  </si>
  <si>
    <t>Black Ensemble Theater</t>
  </si>
  <si>
    <t>City of Chicago and Sister Agencies</t>
  </si>
  <si>
    <t>Misericordia</t>
  </si>
  <si>
    <t>School</t>
  </si>
  <si>
    <t>The Target Group</t>
  </si>
  <si>
    <t>Girl Scouts</t>
  </si>
  <si>
    <t>Arthur Ashe School</t>
  </si>
  <si>
    <t>Habitat for Humanity</t>
  </si>
  <si>
    <t>Category</t>
  </si>
  <si>
    <t>Unspecified Beneficiary</t>
  </si>
  <si>
    <t>Increase by 50% the Black Ensemble community programs already in place</t>
  </si>
  <si>
    <t>$25,000 to Chicago Park District - for Erie Park</t>
  </si>
  <si>
    <t>$50,000 to Peterson Pulaski Industrial Council</t>
  </si>
  <si>
    <t>$100,000 to After School Matters</t>
  </si>
  <si>
    <t>$25,000 to Harold Washington Cultural Center Music Programs</t>
  </si>
  <si>
    <t>$25,000 to Chicago Workforce Board - City of Chicago DPD Development Support Services Division</t>
  </si>
  <si>
    <t>$20,000 to Kelvin Park High School / $20,000 to North Grand High School</t>
  </si>
  <si>
    <t>$35,000 to KidStart - ASM</t>
  </si>
  <si>
    <t>$30,000 to Senior Satellite Center and $30,000 to KidStart Program</t>
  </si>
  <si>
    <t>$1,250,000 to Leland Apartments Development</t>
  </si>
  <si>
    <t>$50,000 to CTA / $100,000 to City of Chicago / $50,000 to KidStart</t>
  </si>
  <si>
    <t>Clean up near Roosevelt Rd.</t>
  </si>
  <si>
    <t>$50,000 to the Department on Aging</t>
  </si>
  <si>
    <t>$10,000 to City of Chicago - Senior Service Center</t>
  </si>
  <si>
    <t>$75,000 to Rogers Park Community Council</t>
  </si>
  <si>
    <t>$150,000 to Garfield Park for public improvements</t>
  </si>
  <si>
    <t>Employee tuition reimbursement program</t>
  </si>
  <si>
    <t xml:space="preserve">Developer to pursue listing facility exterior façade on the National Register of Historic Places and consent to landmark designation </t>
  </si>
  <si>
    <t>Provide a variety of youth education programs</t>
  </si>
  <si>
    <t>$100,000 to the City for special upgrades of State Street median</t>
  </si>
  <si>
    <t>150 hours of technical assistance toward neighborhood development funds</t>
  </si>
  <si>
    <t xml:space="preserve">$400,000 in special exterior treatments to the pedestrian ways </t>
  </si>
  <si>
    <t>Donation of theaters perimeter retail arcade; pedestrian tunnel under Clark Street</t>
  </si>
  <si>
    <t>Free entertainment for the general public in public areas; new subway entrances</t>
  </si>
  <si>
    <t>$500,000 in programs for the School Assistance Program and $50,000 in program for community programs</t>
  </si>
  <si>
    <t>Two payments of $20,000 to After School Matters or another program approved by the City</t>
  </si>
  <si>
    <t>200 complimentary tickets to economically disadvantaged families and persons</t>
  </si>
  <si>
    <t>$25,000 to Chicago Chapter of the Girl Scouts; $5,000 to LaSalle St. Foundation; hire qualified employees from MOWD; orientation and employment for high school students in the LaSalle St. Foundation Scholar Program</t>
  </si>
  <si>
    <t>$200,000 to KidStart and City satellite senior centers</t>
  </si>
  <si>
    <t xml:space="preserve">$299,600 for Cicero Avenue improvements (streetlights) </t>
  </si>
  <si>
    <t xml:space="preserve">Up to $50,000 for new CTA Green Line turnstile, $100,000 to KidStart, $150,000 for a public park </t>
  </si>
  <si>
    <t xml:space="preserve">Various minority hiring requirements, supply computers to Volunteer Training Program </t>
  </si>
  <si>
    <t>Girl Scout representatives to solicit employees for recruitment efforts; up to $20,000 for 4 years to fund bus transportation for Girl Scout activities</t>
  </si>
  <si>
    <t>One South Dearborn LLC (Arcelor Mittal)</t>
  </si>
  <si>
    <t>Pilsen Industrial Corridor</t>
  </si>
  <si>
    <t>United Hellenic American Congress of Illinois, Hellenic Museum and Cultural Center, Western Springs National Bank and Trust</t>
  </si>
  <si>
    <t>Pedestrian amenities such as bridge connections and arcades; 1/3 acre public park on the roof of the retail component</t>
  </si>
  <si>
    <t>Townsend Chicago LLC (ITT University Technology Park)</t>
  </si>
  <si>
    <t>Leland Apartments Development</t>
  </si>
  <si>
    <t>Pedestrian amenities such as bridge connections and arcades and public park</t>
  </si>
  <si>
    <t>Steiner Corporation (American Linen)</t>
  </si>
  <si>
    <t>Townsend Chicago LLC (IIT Technology Park)</t>
  </si>
  <si>
    <t>One South Dearborn (Arcelor Mittal)</t>
  </si>
  <si>
    <t>$50,000 to New Schools of Chicago or CPS Renaissance 2010</t>
  </si>
  <si>
    <t>150 Hours of Technical Assistance toward neighborhood development funds</t>
  </si>
  <si>
    <t>SL Midway LLC- Senior Lifestyle Management LLC</t>
  </si>
  <si>
    <t>Career speakers to Lane Tech and Carl Schulz High Schools</t>
  </si>
  <si>
    <t>Lane Tech and Carl Schulz High Schools</t>
  </si>
  <si>
    <t>Speakers to Lane Tech and Carl Schulz High Schools</t>
  </si>
  <si>
    <t>$25,000 Harold Washington Cultural Center Music Programs</t>
  </si>
  <si>
    <t>Academy for Urban School Leadership</t>
  </si>
  <si>
    <t>CARA</t>
  </si>
  <si>
    <t>Chicago Housing Authority</t>
  </si>
  <si>
    <t>Chicago Police Memorial Fund</t>
  </si>
  <si>
    <t>Chicago Public Library Foundation</t>
  </si>
  <si>
    <t>Lakefront Supportive Housing</t>
  </si>
  <si>
    <t>Lincoln Park Zoo</t>
  </si>
  <si>
    <t>Survive Alive House Foundation</t>
  </si>
  <si>
    <t>UIC Library Foundation</t>
  </si>
  <si>
    <t>United States Conference of Mayors</t>
  </si>
  <si>
    <t>USO of Illinois</t>
  </si>
  <si>
    <t>$1,000,000 in aggregate to: Academy for Urban School Leadership, After School Matters, CARA, CHA, Chicago  Police Memorial Fund, Chicago Public Library Foundation, Lakefront Supportive Housing, Lincoln Park Zoo, Survive Alive House Foundation, UIC Library Foundation, US Conference of Mayors, USO of Illinois</t>
  </si>
  <si>
    <t>$100,000 to CDOT for riverwalk improvements along W. Wacker Drive</t>
  </si>
  <si>
    <t>UAL Corporation (Headquarters)</t>
  </si>
  <si>
    <t>Restoration of City of Chicago Van Vlissingen Prairie</t>
  </si>
  <si>
    <t>$50,000 to New Schools for Chicago or CPS Renaissance 2010</t>
  </si>
  <si>
    <t>New Schools for Chicago or CPS Renaissance 2010</t>
  </si>
  <si>
    <t>Sponsor a Little League team within 9th Ward, join Roseland Business Council, and use temp agency to fill seasonal positions</t>
  </si>
  <si>
    <t>Participate in City job training programs</t>
  </si>
  <si>
    <t>Central/West</t>
  </si>
  <si>
    <t>Fullerton/Milwaukee</t>
  </si>
  <si>
    <t>Northwest Industrial Corridor</t>
  </si>
  <si>
    <t>La Salle Street Capital, Inc., 540 W. Madison</t>
  </si>
  <si>
    <t xml:space="preserve">Eport 600 LLC, Eport 600 Riverwalk Owner LLC, Eport 600 Property Owner LLC, 600 W. Chicago  </t>
  </si>
  <si>
    <t xml:space="preserve">Job training via The Target Group and the Council for Adult Experiential Learning, establish summer internship program </t>
  </si>
  <si>
    <t>$31,740 to the Girl Scouts of America for West Humboldt Park Troops</t>
  </si>
  <si>
    <t>Provide free access 1 day a week / ten $1,000 scholarships to City residents, City use of meeting space</t>
  </si>
  <si>
    <t>$65,000 to entity located in the ward and satisfactory to the alderman and DHED</t>
  </si>
  <si>
    <t>MLRP 401, Cicero LLC (Brach's)</t>
  </si>
  <si>
    <t>Entity Unknown</t>
  </si>
  <si>
    <t>$15,000 to KidStart and $15,000 to Senior Satellite Center Program</t>
  </si>
  <si>
    <t xml:space="preserve">$15,000 to Kid Start/ $15,000 to Senior Satellite Center </t>
  </si>
  <si>
    <t>Plitt/ICE Southwest (Cineplex Odeon)</t>
  </si>
  <si>
    <t>Christiana Investors LLC &amp; USG Group (550 W. Adams)</t>
  </si>
  <si>
    <t>$50,000 to Working in the Schools</t>
  </si>
  <si>
    <t>$500,000 to City to fund open space improvements and creation of public green roof</t>
  </si>
  <si>
    <t>One North Dearborn LLC (Ethnic Grocer.Com)</t>
  </si>
  <si>
    <t>W9/MLM Real Estate LP (Brickyard Mall)</t>
  </si>
  <si>
    <t xml:space="preserve">up to $50,000 for new Greenline turnstile, 100,000 to Kidstart, 150,000 for Public Park </t>
  </si>
  <si>
    <t>Sum of Cash Benefit</t>
  </si>
  <si>
    <t xml:space="preserve">Developer to Pursue listing facility exterior façade on the National Register of Historic Places and consent to landmark designation </t>
  </si>
  <si>
    <t>$500,000 in programs to the School Assistance Program and $50,000 in programs to community programs</t>
  </si>
  <si>
    <t>Developer with provide MOWD notice of job opportunities and provide employment to qualified candidates of these programs</t>
  </si>
  <si>
    <t>2,000 tickets over 10 years for performances at Palace Theater given to economically disadvantaged families/persons; use of auditorium 2 days a year for civic and community events and general education program of $50,000 annually; the developer will sponsor a public school for $10,000/school year</t>
  </si>
  <si>
    <t>United Hellenic American Congress, Greektown Ornamentation Agreement Amendment</t>
  </si>
  <si>
    <t xml:space="preserve">$25,000 After School Matters or "other agreed upon" recipient </t>
  </si>
  <si>
    <t>$25,000 to Dawson Technical Institute and various Minority and Community Hiring Req.</t>
  </si>
  <si>
    <t>Developer to provide MOWD notice of job opportunities and provide employment to qualified candidates of these programs</t>
  </si>
  <si>
    <t>$20,000 to After School Matters / $20,000 to Working in the Schools / $10,000 to Misericordia</t>
  </si>
  <si>
    <t xml:space="preserve">$25,000 to After School Matters or "other agreed upon" recipient </t>
  </si>
  <si>
    <t>Spertus Institute of Jewish Studies</t>
  </si>
  <si>
    <t>$50,000 to Misericordia Heart of Mercy</t>
  </si>
  <si>
    <t>$25,000 to Dawson Technical Institute and various minority and community outreach and hiring requirements</t>
  </si>
  <si>
    <t>$25,000 to After School Matters and $25,000 to fund Senior Satellite Center (Dept. on Aging)</t>
  </si>
  <si>
    <t>$25,000 to After School Matters and $25,000 to fund Senior Satellite Center (Dept on Aging)</t>
  </si>
  <si>
    <t>$20,000 to After School Matters/$20,000 to Working in the Schools/ $10,000 to Misericordia</t>
  </si>
  <si>
    <t>$50,000 Misericordia Heart of Mercy</t>
  </si>
  <si>
    <t>Palmet Venture (Bismarck Hotel)</t>
  </si>
  <si>
    <t>Baird &amp; Warner/Higginbottom/Stein &amp; Co</t>
  </si>
  <si>
    <t>Girl Scouts - Chicago Chapter</t>
  </si>
  <si>
    <t>Girl Scouts of America</t>
  </si>
  <si>
    <t>Participate in programs and field trips with DCA and CPS Participate in Spotlight on Chicago and Cultural Connections annually, offer CPS 1 free field trip/month, make archives and research capabilities available</t>
  </si>
  <si>
    <t>Chicago Public Schools</t>
  </si>
  <si>
    <t>Green roof, LLD Certification &amp; job creation/retention</t>
  </si>
  <si>
    <t>Organization</t>
  </si>
  <si>
    <t>Private Entity</t>
  </si>
  <si>
    <t>Yes</t>
  </si>
  <si>
    <t>No</t>
  </si>
  <si>
    <t xml:space="preserve">Summary of Public Benefit Commitment </t>
  </si>
  <si>
    <t xml:space="preserve">City of Chicago TIF Public Benefit Recipients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</si>
</sst>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quot;$&quot;* #,##0_);_(&quot;$&quot;* \(#,##0\);_(&quot;$&quot;* &quot;-&quot;??_);_(@_)"/>
  </numFmts>
  <fonts count="8" x14ac:knownFonts="1">
    <font>
      <sz val="11"/>
      <color theme="1"/>
      <name val="Calibri"/>
      <family val="2"/>
      <scheme val="minor"/>
    </font>
    <font>
      <sz val="10"/>
      <color theme="1"/>
      <name val="Arial"/>
      <family val="2"/>
    </font>
    <font>
      <sz val="10"/>
      <name val="Arial"/>
      <family val="2"/>
    </font>
    <font>
      <sz val="11"/>
      <color theme="1"/>
      <name val="Calibri"/>
      <family val="2"/>
      <scheme val="minor"/>
    </font>
    <font>
      <sz val="22"/>
      <color theme="1"/>
      <name val="Arial"/>
      <family val="2"/>
    </font>
    <font>
      <sz val="11"/>
      <color theme="1"/>
      <name val="Arial"/>
      <family val="2"/>
    </font>
    <font>
      <sz val="14"/>
      <name val="Arial"/>
      <family val="2"/>
    </font>
    <font>
      <sz val="12"/>
      <color theme="1"/>
      <name val="Arial"/>
      <family val="2"/>
    </font>
  </fonts>
  <fills count="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85">
    <xf numFmtId="0" fontId="0" fillId="0" borderId="0" xfId="0"/>
    <xf numFmtId="0" fontId="1" fillId="3" borderId="1" xfId="0" applyFont="1" applyFill="1" applyBorder="1" applyAlignment="1">
      <alignment wrapText="1"/>
    </xf>
    <xf numFmtId="0" fontId="2" fillId="3" borderId="1" xfId="0" applyFont="1" applyFill="1" applyBorder="1" applyAlignment="1">
      <alignment horizontal="left" wrapText="1"/>
    </xf>
    <xf numFmtId="0" fontId="2" fillId="3" borderId="1" xfId="0" applyFont="1" applyFill="1" applyBorder="1" applyAlignment="1">
      <alignment wrapText="1"/>
    </xf>
    <xf numFmtId="0" fontId="0" fillId="0" borderId="0" xfId="0" pivotButton="1"/>
    <xf numFmtId="0" fontId="0" fillId="0" borderId="0" xfId="0" applyAlignment="1">
      <alignment horizontal="left"/>
    </xf>
    <xf numFmtId="0" fontId="2" fillId="4" borderId="1" xfId="0" applyFont="1" applyFill="1" applyBorder="1" applyAlignment="1">
      <alignment horizontal="left" wrapText="1"/>
    </xf>
    <xf numFmtId="49" fontId="4" fillId="5" borderId="4" xfId="0" applyNumberFormat="1" applyFont="1" applyFill="1" applyBorder="1" applyAlignment="1" applyProtection="1">
      <protection locked="0"/>
    </xf>
    <xf numFmtId="0" fontId="5" fillId="5" borderId="5" xfId="0" applyFont="1" applyFill="1" applyBorder="1" applyAlignment="1" applyProtection="1">
      <protection locked="0"/>
    </xf>
    <xf numFmtId="0" fontId="5" fillId="5" borderId="6" xfId="0" applyFont="1" applyFill="1" applyBorder="1" applyAlignment="1" applyProtection="1">
      <protection locked="0"/>
    </xf>
    <xf numFmtId="49" fontId="4" fillId="5" borderId="7" xfId="0" applyNumberFormat="1" applyFont="1" applyFill="1" applyBorder="1" applyAlignment="1" applyProtection="1">
      <protection locked="0"/>
    </xf>
    <xf numFmtId="0" fontId="5" fillId="5" borderId="8" xfId="0" applyFont="1" applyFill="1" applyBorder="1" applyAlignment="1" applyProtection="1">
      <protection locked="0"/>
    </xf>
    <xf numFmtId="0" fontId="5" fillId="5" borderId="9" xfId="0" applyFont="1" applyFill="1" applyBorder="1" applyAlignment="1" applyProtection="1">
      <protection locked="0"/>
    </xf>
    <xf numFmtId="49" fontId="4" fillId="0" borderId="7" xfId="0" applyNumberFormat="1" applyFont="1" applyFill="1" applyBorder="1" applyAlignment="1" applyProtection="1">
      <protection locked="0"/>
    </xf>
    <xf numFmtId="0" fontId="5" fillId="0" borderId="8" xfId="0" applyFont="1" applyFill="1" applyBorder="1" applyAlignment="1" applyProtection="1">
      <protection locked="0"/>
    </xf>
    <xf numFmtId="0" fontId="5" fillId="0" borderId="9" xfId="0" applyFont="1" applyFill="1" applyBorder="1" applyAlignment="1" applyProtection="1">
      <protection locked="0"/>
    </xf>
    <xf numFmtId="0" fontId="6" fillId="2" borderId="3" xfId="0" applyFont="1" applyFill="1" applyBorder="1" applyAlignment="1">
      <alignment horizontal="center"/>
    </xf>
    <xf numFmtId="0" fontId="6" fillId="2" borderId="3" xfId="0" applyFont="1" applyFill="1" applyBorder="1" applyAlignment="1">
      <alignment horizontal="center" wrapText="1"/>
    </xf>
    <xf numFmtId="165" fontId="0" fillId="0" borderId="0" xfId="0" applyNumberFormat="1"/>
    <xf numFmtId="10" fontId="7" fillId="0" borderId="0" xfId="1" applyNumberFormat="1" applyFont="1"/>
    <xf numFmtId="0" fontId="1" fillId="3" borderId="1" xfId="0" applyFont="1" applyFill="1" applyBorder="1" applyAlignment="1">
      <alignment horizontal="left" wrapText="1"/>
    </xf>
    <xf numFmtId="164" fontId="1" fillId="3" borderId="1" xfId="0" applyNumberFormat="1" applyFont="1" applyFill="1" applyBorder="1" applyAlignment="1">
      <alignment horizontal="right" wrapText="1"/>
    </xf>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1" fillId="0" borderId="1" xfId="0" applyFont="1" applyFill="1" applyBorder="1" applyAlignment="1">
      <alignment horizontal="right" vertical="top" wrapText="1"/>
    </xf>
    <xf numFmtId="3" fontId="1" fillId="0" borderId="1" xfId="0" applyNumberFormat="1" applyFont="1" applyFill="1" applyBorder="1" applyAlignment="1">
      <alignment horizontal="left" vertical="top" wrapText="1"/>
    </xf>
    <xf numFmtId="164" fontId="1"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44" fontId="0" fillId="0" borderId="0" xfId="0" applyNumberFormat="1"/>
    <xf numFmtId="164" fontId="1" fillId="4" borderId="1" xfId="0" applyNumberFormat="1" applyFont="1" applyFill="1" applyBorder="1" applyAlignment="1">
      <alignment horizontal="right" wrapText="1"/>
    </xf>
    <xf numFmtId="0" fontId="1" fillId="4" borderId="1" xfId="0" applyFont="1" applyFill="1" applyBorder="1" applyAlignment="1">
      <alignment wrapText="1"/>
    </xf>
    <xf numFmtId="0" fontId="1" fillId="3" borderId="1" xfId="0" applyFont="1" applyFill="1" applyBorder="1" applyAlignment="1">
      <alignment vertical="top" wrapText="1"/>
    </xf>
    <xf numFmtId="0" fontId="2" fillId="3" borderId="1" xfId="0" applyFont="1" applyFill="1" applyBorder="1" applyAlignment="1">
      <alignment horizontal="left" vertical="top" wrapText="1"/>
    </xf>
    <xf numFmtId="164" fontId="1" fillId="0" borderId="1" xfId="0" applyNumberFormat="1" applyFont="1" applyBorder="1" applyAlignment="1">
      <alignment horizontal="right"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vertical="top" wrapText="1"/>
    </xf>
    <xf numFmtId="3" fontId="1" fillId="0" borderId="1" xfId="0" applyNumberFormat="1" applyFont="1" applyBorder="1" applyAlignment="1">
      <alignment horizontal="left" vertical="top" wrapText="1"/>
    </xf>
    <xf numFmtId="0" fontId="2" fillId="3" borderId="1" xfId="0" applyFont="1" applyFill="1" applyBorder="1" applyAlignment="1">
      <alignment vertical="top" wrapText="1"/>
    </xf>
    <xf numFmtId="0" fontId="2" fillId="0" borderId="1" xfId="0" applyFont="1" applyBorder="1" applyAlignment="1">
      <alignment horizontal="left" vertical="top" wrapText="1"/>
    </xf>
    <xf numFmtId="0" fontId="1" fillId="3" borderId="1" xfId="0" applyFont="1" applyFill="1" applyBorder="1" applyAlignment="1">
      <alignment horizontal="left" vertical="top" wrapText="1"/>
    </xf>
    <xf numFmtId="164" fontId="1" fillId="3" borderId="1" xfId="0" applyNumberFormat="1" applyFont="1" applyFill="1" applyBorder="1" applyAlignment="1">
      <alignment horizontal="right" vertical="top" wrapText="1"/>
    </xf>
    <xf numFmtId="3" fontId="1" fillId="0" borderId="10" xfId="0" applyNumberFormat="1" applyFont="1" applyBorder="1" applyAlignment="1">
      <alignment horizontal="left" vertical="top" wrapText="1"/>
    </xf>
    <xf numFmtId="0" fontId="2" fillId="4" borderId="1" xfId="0" applyFont="1" applyFill="1" applyBorder="1" applyAlignment="1">
      <alignment vertical="top" wrapText="1"/>
    </xf>
    <xf numFmtId="164" fontId="1" fillId="4" borderId="1" xfId="0" applyNumberFormat="1" applyFont="1" applyFill="1" applyBorder="1" applyAlignment="1">
      <alignment horizontal="left" vertical="top" wrapText="1"/>
    </xf>
    <xf numFmtId="0" fontId="1" fillId="4" borderId="1" xfId="0" applyFont="1" applyFill="1" applyBorder="1" applyAlignment="1">
      <alignment vertical="top" wrapText="1"/>
    </xf>
    <xf numFmtId="0" fontId="1" fillId="4" borderId="1" xfId="0" applyFont="1" applyFill="1" applyBorder="1" applyAlignment="1">
      <alignment horizontal="right" vertical="top" wrapText="1"/>
    </xf>
    <xf numFmtId="0" fontId="2"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164" fontId="1" fillId="4" borderId="1" xfId="0" applyNumberFormat="1" applyFont="1" applyFill="1" applyBorder="1" applyAlignment="1">
      <alignment horizontal="right" vertical="top" wrapText="1"/>
    </xf>
    <xf numFmtId="3" fontId="1" fillId="4" borderId="1" xfId="0" applyNumberFormat="1" applyFont="1" applyFill="1" applyBorder="1" applyAlignment="1">
      <alignment horizontal="left" vertical="top" wrapText="1"/>
    </xf>
    <xf numFmtId="49" fontId="4" fillId="5" borderId="0" xfId="0" applyNumberFormat="1" applyFont="1" applyFill="1" applyBorder="1" applyAlignment="1" applyProtection="1">
      <protection locked="0"/>
    </xf>
    <xf numFmtId="0" fontId="5" fillId="5" borderId="0" xfId="0" applyFont="1" applyFill="1" applyBorder="1" applyAlignment="1" applyProtection="1">
      <protection locked="0"/>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1" fillId="4" borderId="1" xfId="0" applyFont="1" applyFill="1" applyBorder="1" applyAlignment="1">
      <alignment horizontal="left" wrapText="1"/>
    </xf>
    <xf numFmtId="0" fontId="2" fillId="4" borderId="1" xfId="0" applyFont="1" applyFill="1" applyBorder="1" applyAlignment="1">
      <alignment wrapText="1"/>
    </xf>
    <xf numFmtId="3" fontId="1" fillId="3" borderId="1" xfId="0" applyNumberFormat="1" applyFont="1" applyFill="1" applyBorder="1" applyAlignment="1">
      <alignment horizontal="left" wrapText="1"/>
    </xf>
    <xf numFmtId="0" fontId="1" fillId="4" borderId="10" xfId="0" applyFont="1" applyFill="1" applyBorder="1" applyAlignment="1">
      <alignment vertical="top" wrapText="1"/>
    </xf>
    <xf numFmtId="0" fontId="1" fillId="4" borderId="10" xfId="0" applyFont="1" applyFill="1" applyBorder="1" applyAlignment="1">
      <alignment horizontal="left" vertical="top" wrapText="1"/>
    </xf>
    <xf numFmtId="0" fontId="1" fillId="3" borderId="10" xfId="0" applyFont="1" applyFill="1" applyBorder="1" applyAlignment="1">
      <alignment vertical="top" wrapText="1"/>
    </xf>
    <xf numFmtId="0" fontId="1" fillId="3" borderId="10" xfId="0" applyFont="1" applyFill="1" applyBorder="1" applyAlignment="1">
      <alignment horizontal="left" vertical="top" wrapText="1"/>
    </xf>
    <xf numFmtId="0" fontId="2" fillId="4" borderId="10" xfId="0" applyFont="1" applyFill="1" applyBorder="1" applyAlignment="1">
      <alignment vertical="top" wrapText="1"/>
    </xf>
    <xf numFmtId="0" fontId="2" fillId="3" borderId="10" xfId="0" applyFont="1" applyFill="1" applyBorder="1" applyAlignment="1">
      <alignment horizontal="left" vertical="top" wrapText="1"/>
    </xf>
    <xf numFmtId="0" fontId="1" fillId="3" borderId="10" xfId="0" applyFont="1"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2" fillId="3" borderId="10" xfId="0" applyFont="1" applyFill="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1" fillId="4" borderId="10" xfId="0" applyFont="1" applyFill="1" applyBorder="1" applyAlignment="1">
      <alignment vertical="top" wrapText="1"/>
    </xf>
    <xf numFmtId="0" fontId="0" fillId="4" borderId="3" xfId="0" applyFill="1" applyBorder="1" applyAlignment="1">
      <alignment vertical="top" wrapText="1"/>
    </xf>
    <xf numFmtId="0" fontId="1" fillId="4" borderId="10" xfId="0" applyFont="1" applyFill="1" applyBorder="1" applyAlignment="1">
      <alignment horizontal="left" vertical="top" wrapText="1"/>
    </xf>
    <xf numFmtId="0" fontId="0" fillId="4" borderId="3" xfId="0" applyFill="1" applyBorder="1" applyAlignment="1">
      <alignment horizontal="left" vertical="top" wrapText="1"/>
    </xf>
    <xf numFmtId="0" fontId="1" fillId="4" borderId="3" xfId="0" applyFont="1" applyFill="1" applyBorder="1" applyAlignment="1">
      <alignment vertical="top" wrapText="1"/>
    </xf>
    <xf numFmtId="0" fontId="1" fillId="4" borderId="3" xfId="0" applyFont="1" applyFill="1" applyBorder="1" applyAlignment="1">
      <alignment horizontal="lef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10"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0" borderId="10" xfId="0" applyFont="1" applyBorder="1" applyAlignment="1">
      <alignment horizontal="left" vertical="top" wrapText="1"/>
    </xf>
    <xf numFmtId="0" fontId="2" fillId="4" borderId="10" xfId="0" applyFont="1" applyFill="1" applyBorder="1" applyAlignment="1">
      <alignment vertical="top" wrapText="1"/>
    </xf>
    <xf numFmtId="0" fontId="2" fillId="4" borderId="10" xfId="0" applyFont="1" applyFill="1" applyBorder="1" applyAlignment="1">
      <alignment horizontal="left" vertical="top" wrapText="1"/>
    </xf>
  </cellXfs>
  <cellStyles count="2">
    <cellStyle name="Normal" xfId="0" builtinId="0"/>
    <cellStyle name="Percent" xfId="1" builtinId="5"/>
  </cellStyles>
  <dxfs count="2">
    <dxf>
      <numFmt numFmtId="34" formatCode="_(&quot;$&quot;* #,##0.00_);_(&quot;$&quot;* \(#,##0.00\);_(&quot;$&quot;* &quot;-&quot;??_);_(@_)"/>
    </dxf>
    <dxf>
      <numFmt numFmtId="165" formatCode="_(&quot;$&quot;* #,##0_);_(&quot;$&quot;* \(#,##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[Copy of Public Benefits Chart - MD (2011-09-22).xlsx]Cash Percentage Pivot Table!PivotTable4</c:name>
    <c:fmtId val="4"/>
  </c:pivotSource>
  <c:chart>
    <c:title>
      <c:tx>
        <c:rich>
          <a:bodyPr/>
          <a:lstStyle/>
          <a:p>
            <a:pPr>
              <a:defRPr sz="3600" baseline="0">
                <a:latin typeface="Arial" pitchFamily="34" charset="0"/>
                <a:cs typeface="Arial" pitchFamily="34" charset="0"/>
              </a:defRPr>
            </a:pPr>
            <a:r>
              <a:rPr lang="en-US" sz="3600" baseline="0">
                <a:latin typeface="Arial" pitchFamily="34" charset="0"/>
                <a:cs typeface="Arial" pitchFamily="34" charset="0"/>
              </a:rPr>
              <a:t>Total Cash Contributions Received by Each Private Non-Profit Organization</a:t>
            </a:r>
          </a:p>
        </c:rich>
      </c:tx>
      <c:layout/>
      <c:overlay val="0"/>
    </c:title>
    <c:autoTitleDeleted val="0"/>
    <c:pivotFmts>
      <c:pivotFmt>
        <c:idx val="0"/>
        <c:marker>
          <c:symbol val="none"/>
        </c:marker>
        <c:dLbl>
          <c:idx val="0"/>
          <c:spPr/>
          <c:txPr>
            <a:bodyPr/>
            <a:lstStyle/>
            <a:p>
              <a:pPr>
                <a:defRPr/>
              </a:pPr>
              <a:endParaRPr lang="en-US"/>
            </a:p>
          </c:txPr>
          <c:showLegendKey val="0"/>
          <c:showVal val="1"/>
          <c:showCatName val="0"/>
          <c:showSerName val="0"/>
          <c:showPercent val="0"/>
          <c:showBubbleSize val="0"/>
        </c:dLbl>
      </c:pivotFmt>
      <c:pivotFmt>
        <c:idx val="1"/>
        <c:marker>
          <c:symbol val="none"/>
        </c:marker>
      </c:pivotFmt>
      <c:pivotFmt>
        <c:idx val="2"/>
        <c:marker>
          <c:symbol val="none"/>
        </c:marker>
        <c:dLbl>
          <c:idx val="0"/>
          <c:spPr/>
          <c:txPr>
            <a:bodyPr/>
            <a:lstStyle/>
            <a:p>
              <a:pPr>
                <a:defRPr/>
              </a:pPr>
              <a:endParaRPr lang="en-US"/>
            </a:p>
          </c:txPr>
          <c:showLegendKey val="0"/>
          <c:showVal val="1"/>
          <c:showCatName val="0"/>
          <c:showSerName val="0"/>
          <c:showPercent val="0"/>
          <c:showBubbleSize val="0"/>
        </c:dLbl>
      </c:pivotFmt>
      <c:pivotFmt>
        <c:idx val="3"/>
        <c:marker>
          <c:symbol val="none"/>
        </c:marker>
      </c:pivotFmt>
      <c:pivotFmt>
        <c:idx val="4"/>
        <c:marker>
          <c:symbol val="none"/>
        </c:marker>
        <c:dLbl>
          <c:idx val="0"/>
          <c:spPr/>
          <c:txPr>
            <a:bodyPr/>
            <a:lstStyle/>
            <a:p>
              <a:pPr>
                <a:defRPr/>
              </a:pPr>
              <a:endParaRPr lang="en-US"/>
            </a:p>
          </c:txPr>
          <c:showLegendKey val="0"/>
          <c:showVal val="1"/>
          <c:showCatName val="0"/>
          <c:showSerName val="0"/>
          <c:showPercent val="0"/>
          <c:showBubbleSize val="0"/>
        </c:dLbl>
      </c:pivotFmt>
      <c:pivotFmt>
        <c:idx val="5"/>
        <c:marker>
          <c:symbol val="none"/>
        </c:marker>
        <c:dLbl>
          <c:idx val="0"/>
          <c:spPr/>
          <c:txPr>
            <a:bodyPr/>
            <a:lstStyle/>
            <a:p>
              <a:pPr>
                <a:defRPr/>
              </a:pPr>
              <a:endParaRPr lang="en-US"/>
            </a:p>
          </c:txPr>
          <c:showLegendKey val="0"/>
          <c:showVal val="1"/>
          <c:showCatName val="0"/>
          <c:showSerName val="0"/>
          <c:showPercent val="0"/>
          <c:showBubbleSize val="0"/>
        </c:dLbl>
      </c:pivotFmt>
      <c:pivotFmt>
        <c:idx val="6"/>
        <c:marker>
          <c:symbol val="none"/>
        </c:marker>
        <c:dLbl>
          <c:idx val="0"/>
          <c:spPr/>
          <c:txPr>
            <a:bodyPr/>
            <a:lstStyle/>
            <a:p>
              <a:pPr>
                <a:defRPr/>
              </a:pPr>
              <a:endParaRPr lang="en-US"/>
            </a:p>
          </c:txPr>
          <c:showLegendKey val="0"/>
          <c:showVal val="1"/>
          <c:showCatName val="0"/>
          <c:showSerName val="0"/>
          <c:showPercent val="0"/>
          <c:showBubbleSize val="0"/>
        </c:dLbl>
      </c:pivotFmt>
      <c:pivotFmt>
        <c:idx val="7"/>
        <c:marker>
          <c:symbol val="none"/>
        </c:marker>
        <c:dLbl>
          <c:idx val="0"/>
          <c:spPr/>
          <c:txPr>
            <a:bodyPr/>
            <a:lstStyle/>
            <a:p>
              <a:pPr>
                <a:defRPr/>
              </a:pPr>
              <a:endParaRPr lang="en-US"/>
            </a:p>
          </c:txPr>
          <c:showLegendKey val="0"/>
          <c:showVal val="1"/>
          <c:showCatName val="1"/>
          <c:showSerName val="0"/>
          <c:showPercent val="0"/>
          <c:showBubbleSize val="0"/>
        </c:dLbl>
      </c:pivotFmt>
      <c:pivotFmt>
        <c:idx val="8"/>
        <c:dLbl>
          <c:idx val="0"/>
          <c:tx>
            <c:rich>
              <a:bodyPr/>
              <a:lstStyle/>
              <a:p>
                <a:r>
                  <a:rPr lang="en-US"/>
                  <a:t>18.18%</a:t>
                </a:r>
              </a:p>
            </c:rich>
          </c:tx>
          <c:showLegendKey val="0"/>
          <c:showVal val="1"/>
          <c:showCatName val="0"/>
          <c:showSerName val="0"/>
          <c:showPercent val="0"/>
          <c:showBubbleSize val="0"/>
        </c:dLbl>
      </c:pivotFmt>
      <c:pivotFmt>
        <c:idx val="9"/>
        <c:marker>
          <c:symbol val="none"/>
        </c:marker>
        <c:dLbl>
          <c:idx val="0"/>
          <c:layout/>
          <c:spPr/>
          <c:txPr>
            <a:bodyPr/>
            <a:lstStyle/>
            <a:p>
              <a:pPr>
                <a:defRPr sz="1600" baseline="0">
                  <a:latin typeface="Arial" pitchFamily="34" charset="0"/>
                  <a:cs typeface="Arial" pitchFamily="34" charset="0"/>
                </a:defRPr>
              </a:pPr>
              <a:endParaRPr lang="en-US"/>
            </a:p>
          </c:txPr>
          <c:showLegendKey val="0"/>
          <c:showVal val="1"/>
          <c:showCatName val="0"/>
          <c:showSerName val="0"/>
          <c:showPercent val="0"/>
          <c:showBubbleSize val="0"/>
        </c:dLbl>
      </c:pivotFmt>
    </c:pivotFmts>
    <c:view3D>
      <c:rotX val="30"/>
      <c:rotY val="0"/>
      <c:rAngAx val="0"/>
      <c:perspective val="30"/>
    </c:view3D>
    <c:floor>
      <c:thickness val="0"/>
    </c:floor>
    <c:sideWall>
      <c:thickness val="0"/>
    </c:sideWall>
    <c:backWall>
      <c:thickness val="0"/>
    </c:backWall>
    <c:plotArea>
      <c:layout>
        <c:manualLayout>
          <c:layoutTarget val="inner"/>
          <c:xMode val="edge"/>
          <c:yMode val="edge"/>
          <c:x val="0"/>
          <c:y val="0.10190725335602364"/>
          <c:w val="0.79658913380106078"/>
          <c:h val="0.89809274664397631"/>
        </c:manualLayout>
      </c:layout>
      <c:pie3DChart>
        <c:varyColors val="1"/>
        <c:ser>
          <c:idx val="0"/>
          <c:order val="0"/>
          <c:tx>
            <c:strRef>
              <c:f>'Cash Percentage Pivot Table'!$B$3</c:f>
              <c:strCache>
                <c:ptCount val="1"/>
                <c:pt idx="0">
                  <c:v>Total</c:v>
                </c:pt>
              </c:strCache>
            </c:strRef>
          </c:tx>
          <c:dLbls>
            <c:spPr/>
            <c:txPr>
              <a:bodyPr/>
              <a:lstStyle/>
              <a:p>
                <a:pPr>
                  <a:defRPr sz="1600" baseline="0">
                    <a:latin typeface="Arial" pitchFamily="34" charset="0"/>
                    <a:cs typeface="Arial" pitchFamily="34" charset="0"/>
                  </a:defRPr>
                </a:pPr>
                <a:endParaRPr lang="en-US"/>
              </a:p>
            </c:txPr>
            <c:showLegendKey val="0"/>
            <c:showVal val="1"/>
            <c:showCatName val="0"/>
            <c:showSerName val="0"/>
            <c:showPercent val="0"/>
            <c:showBubbleSize val="0"/>
            <c:showLeaderLines val="1"/>
          </c:dLbls>
          <c:cat>
            <c:strRef>
              <c:f>'Cash Percentage Pivot Table'!$A$4:$A$27</c:f>
              <c:strCache>
                <c:ptCount val="23"/>
                <c:pt idx="0">
                  <c:v>Leland Apartments Development</c:v>
                </c:pt>
                <c:pt idx="1">
                  <c:v>After School Matters</c:v>
                </c:pt>
                <c:pt idx="2">
                  <c:v>School Assistance Program</c:v>
                </c:pt>
                <c:pt idx="3">
                  <c:v>United States Conference of Mayors</c:v>
                </c:pt>
                <c:pt idx="4">
                  <c:v>Lincoln Park Zoo</c:v>
                </c:pt>
                <c:pt idx="5">
                  <c:v>USO of Illinois</c:v>
                </c:pt>
                <c:pt idx="6">
                  <c:v>Rogers Park  Community Council</c:v>
                </c:pt>
                <c:pt idx="7">
                  <c:v>Working in the Schools</c:v>
                </c:pt>
                <c:pt idx="8">
                  <c:v>Misericordia</c:v>
                </c:pt>
                <c:pt idx="9">
                  <c:v>Survive Alive House Foundation</c:v>
                </c:pt>
                <c:pt idx="10">
                  <c:v>UIC Library Foundation</c:v>
                </c:pt>
                <c:pt idx="11">
                  <c:v>Peterson Pulaski Industrial Council</c:v>
                </c:pt>
                <c:pt idx="12">
                  <c:v>Lakefront Supportive Housing</c:v>
                </c:pt>
                <c:pt idx="13">
                  <c:v>CARA</c:v>
                </c:pt>
                <c:pt idx="14">
                  <c:v>Academy for Urban School Leadership</c:v>
                </c:pt>
                <c:pt idx="15">
                  <c:v>Girl Scouts of America</c:v>
                </c:pt>
                <c:pt idx="16">
                  <c:v>Girl Scouts - Chicago Chapter</c:v>
                </c:pt>
                <c:pt idx="17">
                  <c:v>Harold Washington Cultural Center</c:v>
                </c:pt>
                <c:pt idx="18">
                  <c:v>Dawson Technical Institute</c:v>
                </c:pt>
                <c:pt idx="19">
                  <c:v>Chicago Police Memorial Fund</c:v>
                </c:pt>
                <c:pt idx="20">
                  <c:v>Chicago Public Library Foundation</c:v>
                </c:pt>
                <c:pt idx="21">
                  <c:v>Girl Scouts</c:v>
                </c:pt>
                <c:pt idx="22">
                  <c:v>LaSalle Street Foundation</c:v>
                </c:pt>
              </c:strCache>
            </c:strRef>
          </c:cat>
          <c:val>
            <c:numRef>
              <c:f>'Cash Percentage Pivot Table'!$B$4:$B$27</c:f>
              <c:numCache>
                <c:formatCode>_("$"* #,##0_);_("$"* \(#,##0\);_("$"* "-"??_);_(@_)</c:formatCode>
                <c:ptCount val="23"/>
                <c:pt idx="0">
                  <c:v>1250000</c:v>
                </c:pt>
                <c:pt idx="1">
                  <c:v>915000</c:v>
                </c:pt>
                <c:pt idx="2">
                  <c:v>500000</c:v>
                </c:pt>
                <c:pt idx="3">
                  <c:v>125000</c:v>
                </c:pt>
                <c:pt idx="4">
                  <c:v>125000</c:v>
                </c:pt>
                <c:pt idx="5">
                  <c:v>125000</c:v>
                </c:pt>
                <c:pt idx="6">
                  <c:v>75000</c:v>
                </c:pt>
                <c:pt idx="7">
                  <c:v>70000</c:v>
                </c:pt>
                <c:pt idx="8">
                  <c:v>60000</c:v>
                </c:pt>
                <c:pt idx="9">
                  <c:v>50000</c:v>
                </c:pt>
                <c:pt idx="10">
                  <c:v>50000</c:v>
                </c:pt>
                <c:pt idx="11">
                  <c:v>50000</c:v>
                </c:pt>
                <c:pt idx="12">
                  <c:v>50000</c:v>
                </c:pt>
                <c:pt idx="13">
                  <c:v>50000</c:v>
                </c:pt>
                <c:pt idx="14">
                  <c:v>50000</c:v>
                </c:pt>
                <c:pt idx="15">
                  <c:v>31740</c:v>
                </c:pt>
                <c:pt idx="16">
                  <c:v>25000</c:v>
                </c:pt>
                <c:pt idx="17">
                  <c:v>25000</c:v>
                </c:pt>
                <c:pt idx="18">
                  <c:v>25000</c:v>
                </c:pt>
                <c:pt idx="19">
                  <c:v>25000</c:v>
                </c:pt>
                <c:pt idx="20">
                  <c:v>25000</c:v>
                </c:pt>
                <c:pt idx="21">
                  <c:v>20000</c:v>
                </c:pt>
                <c:pt idx="22">
                  <c:v>5000</c:v>
                </c:pt>
              </c:numCache>
            </c:numRef>
          </c:val>
        </c:ser>
        <c:dLbls>
          <c:showLegendKey val="0"/>
          <c:showVal val="0"/>
          <c:showCatName val="0"/>
          <c:showSerName val="0"/>
          <c:showPercent val="0"/>
          <c:showBubbleSize val="0"/>
          <c:showLeaderLines val="1"/>
        </c:dLbls>
      </c:pie3DChart>
    </c:plotArea>
    <c:legend>
      <c:legendPos val="r"/>
      <c:layout>
        <c:manualLayout>
          <c:xMode val="edge"/>
          <c:yMode val="edge"/>
          <c:x val="0.82109233594582109"/>
          <c:y val="0.19203496430236572"/>
          <c:w val="0.16280290128076308"/>
          <c:h val="0.74831820647962854"/>
        </c:manualLayout>
      </c:layout>
      <c:overlay val="1"/>
      <c:txPr>
        <a:bodyPr/>
        <a:lstStyle/>
        <a:p>
          <a:pPr>
            <a:defRPr sz="1600" baseline="0">
              <a:latin typeface="Arial" pitchFamily="34" charset="0"/>
              <a:cs typeface="Arial" pitchFamily="34" charset="0"/>
            </a:defRPr>
          </a:pPr>
          <a:endParaRPr lang="en-US"/>
        </a:p>
      </c:txPr>
    </c:legend>
    <c:plotVisOnly val="1"/>
    <c:dispBlanksAs val="gap"/>
    <c:showDLblsOverMax val="0"/>
  </c:chart>
  <c:printSettings>
    <c:headerFooter>
      <c:oddHeader>&amp;L&amp;"Times New Roman,Italic"&amp;10IGO—Review of TIF Public Benefits Clauses and Charitable Donations
Appendix B&amp;R&amp;"Times New Roman,Italic"&amp;10September 29, 2011</c:oddHeader>
      <c:oddFooter>&amp;C&amp;"Times New Roman,Regular"&amp;10Appendix B - Page &amp;P of &amp;N</c:oddFooter>
    </c:headerFooter>
    <c:pageMargins b="0.75" l="0.25" r="0.25" t="0.75" header="0.3" footer="0.3"/>
    <c:pageSetup orientation="landscape"/>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96117</xdr:colOff>
      <xdr:row>0</xdr:row>
      <xdr:rowOff>24242</xdr:rowOff>
    </xdr:from>
    <xdr:to>
      <xdr:col>35</xdr:col>
      <xdr:colOff>173182</xdr:colOff>
      <xdr:row>78</xdr:row>
      <xdr:rowOff>103907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0807.668879050929" createdVersion="4" refreshedVersion="4" minRefreshableVersion="3" recordCount="40">
  <cacheSource type="worksheet">
    <worksheetSource ref="A4:G44" sheet="Cash Benefits Table"/>
  </cacheSource>
  <cacheFields count="7">
    <cacheField name="Developer Entities " numFmtId="0">
      <sharedItems/>
    </cacheField>
    <cacheField name="Summary of Public Benefit Commitment " numFmtId="0">
      <sharedItems/>
    </cacheField>
    <cacheField name="Cash Benefit" numFmtId="164">
      <sharedItems containsSemiMixedTypes="0" containsString="0" containsNumber="1" containsInteger="1" minValue="5000" maxValue="1250000"/>
    </cacheField>
    <cacheField name="Recipient" numFmtId="164">
      <sharedItems/>
    </cacheField>
    <cacheField name="Category" numFmtId="164">
      <sharedItems count="23">
        <s v="School Assistance Program"/>
        <s v="Girl Scouts - Chicago Chapter"/>
        <s v="LaSalle Street Foundation"/>
        <s v="After School Matters"/>
        <s v="Girl Scouts of America"/>
        <s v="Girl Scouts"/>
        <s v="Leland Apartments Development"/>
        <s v="Working in the Schools"/>
        <s v="Academy for Urban School Leadership"/>
        <s v="CARA"/>
        <s v="Chicago Police Memorial Fund"/>
        <s v="Chicago Public Library Foundation"/>
        <s v="Lakefront Supportive Housing"/>
        <s v="Lincoln Park Zoo"/>
        <s v="Survive Alive House Foundation"/>
        <s v="UIC Library Foundation"/>
        <s v="United States Conference of Mayors"/>
        <s v="USO of Illinois"/>
        <s v="Rogers Park  Community Council"/>
        <s v="Misericordia"/>
        <s v="Harold Washington Cultural Center"/>
        <s v="Peterson Pulaski Industrial Council"/>
        <s v="Dawson Technical Institute"/>
      </sharedItems>
    </cacheField>
    <cacheField name="Year" numFmtId="0">
      <sharedItems containsSemiMixedTypes="0" containsString="0" containsNumber="1" containsInteger="1" minValue="1990" maxValue="2009"/>
    </cacheField>
    <cacheField name="TIF Are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0">
  <r>
    <s v="Chicago Theater Group-Goodman Theater"/>
    <s v="$500,000 in programs to the School Assistance Program and $50,000 in programs to community programs"/>
    <n v="500000"/>
    <s v="School Assistance Program"/>
    <x v="0"/>
    <n v="1990"/>
    <s v="Central Loop"/>
  </r>
  <r>
    <s v="Carbon &amp; Carbide Building"/>
    <s v="$25,000 to Chicago Chapter of Girl Scouts; $5,000 to LaSalle St. Foundation; hire qualified employees from MOWD; orientation and employment for high school students in the LaSalle St. Foundation Scholar Program"/>
    <n v="25000"/>
    <s v="Girl Scouts - Chicago Chapter"/>
    <x v="1"/>
    <n v="2001"/>
    <s v="Central Loop"/>
  </r>
  <r>
    <s v="Carbon &amp; Carbide Building"/>
    <s v="$25,000 to Chicago Chapter of Girl Scouts; $5,000 to LaSalle St. Foundation; hire qualified employees from MOWD; orientation and employment for high school students in the LaSalle St. Foundation Scholar Program"/>
    <n v="5000"/>
    <s v="LaSalle Street Foundation"/>
    <x v="2"/>
    <n v="2001"/>
    <s v="Central Loop"/>
  </r>
  <r>
    <s v="540 West Madison (ABN AMRO)"/>
    <s v="up to 50,000 for new Greenline turnstile, 100,000 to Kidstart, 150,000 for Public Park "/>
    <n v="100000"/>
    <s v="After School Matters"/>
    <x v="3"/>
    <n v="2002"/>
    <s v="River West"/>
  </r>
  <r>
    <s v="BGP Lincoln Village LLC"/>
    <s v="$31,740 to the Girl Scouts of America"/>
    <n v="31740"/>
    <s v="Girl Scouts of America"/>
    <x v="4"/>
    <n v="2002"/>
    <s v="Lincoln Avenue"/>
  </r>
  <r>
    <s v="Steiner Corporation (American Linen)"/>
    <s v="$20,000 to Girl Scouts"/>
    <n v="20000"/>
    <s v="Girl Scouts"/>
    <x v="5"/>
    <n v="2002"/>
    <s v="Pilsen/Industrial Corridor"/>
  </r>
  <r>
    <s v="Uptown Goldblatts Venture LLC"/>
    <s v="$1,250,000 Leland Apt Development"/>
    <n v="1250000"/>
    <s v="Leland Apartments Development"/>
    <x v="6"/>
    <n v="2002"/>
    <s v="Lawrence/Broadway"/>
  </r>
  <r>
    <s v="La Salle Street Capital, Inc."/>
    <s v="$50,000 to CTA/$100,000 to City of Chicago/ $50,000 to Kid Start"/>
    <n v="50000"/>
    <s v="After School Matters"/>
    <x v="3"/>
    <n v="2003"/>
    <s v="River West"/>
  </r>
  <r>
    <s v="Shubert Hotel Associates LLC"/>
    <s v="2 payments of $20,000 in contribution to After School Matters or another program approved by the City"/>
    <n v="40000"/>
    <s v="After School Matters"/>
    <x v="3"/>
    <n v="2003"/>
    <s v="Central Loop"/>
  </r>
  <r>
    <s v="William Wrigley Company"/>
    <s v="$75,000 to After School Matters"/>
    <n v="75000"/>
    <s v="After School Matters"/>
    <x v="3"/>
    <n v="2003"/>
    <s v="Goose Island"/>
  </r>
  <r>
    <s v="Acre Development"/>
    <s v="$35,000 to Kids Start- ASM"/>
    <n v="35000"/>
    <s v="After School Matters"/>
    <x v="3"/>
    <n v="2004"/>
    <s v="35th/Halstead"/>
  </r>
  <r>
    <s v="Bishop Plaza LLC"/>
    <s v="$15,000 to Kid Start/ $15,000 to Senior Satellite Center "/>
    <n v="15000"/>
    <s v="After School Matters"/>
    <x v="3"/>
    <n v="2004"/>
    <s v="47th/Ashland"/>
  </r>
  <r>
    <s v="Christiana Investors LLC &amp; USG Group"/>
    <s v="$50,000 to Working in the Schools"/>
    <n v="50000"/>
    <s v="Working in the Schools"/>
    <x v="7"/>
    <n v="2004"/>
    <s v="Canal/Congress"/>
  </r>
  <r>
    <s v="FC Central Station Properties LLC"/>
    <s v="$100,000 After School Matters"/>
    <n v="100000"/>
    <s v="After School Matters"/>
    <x v="3"/>
    <n v="2004"/>
    <s v="Near South"/>
  </r>
  <r>
    <s v="SL Midway LLC- Senior Lifestyle Management LLC"/>
    <s v="$25,000 to After School Matters and $25,000 to fund Senior Satellite Center (Dept on Aging)"/>
    <n v="25000"/>
    <s v="After School Matters"/>
    <x v="3"/>
    <n v="2004"/>
    <s v="67th/Cicero"/>
  </r>
  <r>
    <s v="UPS, Inc."/>
    <s v="$25,000 to After School Matters"/>
    <n v="25000"/>
    <s v="After School Matters"/>
    <x v="3"/>
    <n v="2004"/>
    <s v="Roosevelt/Canal"/>
  </r>
  <r>
    <s v="W9/MLM Real Estate Limited Partnership"/>
    <s v="$200,000 to KidStart and City Satellite centers"/>
    <n v="100000"/>
    <s v="After School Matters"/>
    <x v="3"/>
    <n v="2004"/>
    <s v="Diversey/Narragansett"/>
  </r>
  <r>
    <s v="C.N.A. Financial Corporation"/>
    <s v="$1,000,000 to menu of listed charities "/>
    <n v="225000"/>
    <s v="After School Matters"/>
    <x v="3"/>
    <n v="2006"/>
    <s v="Central Loop"/>
  </r>
  <r>
    <s v="C.N.A. Financial Corporation"/>
    <s v="$1,000,000 to menu of listed charities "/>
    <n v="50000"/>
    <s v="Academy for Urban School Leadership"/>
    <x v="8"/>
    <n v="2006"/>
    <s v="Central Loop"/>
  </r>
  <r>
    <s v="C.N.A. Financial Corporation"/>
    <s v="$1,000,000 to menu of listed charities "/>
    <n v="50000"/>
    <s v="CARA"/>
    <x v="9"/>
    <n v="2006"/>
    <s v="Central Loop"/>
  </r>
  <r>
    <s v="C.N.A. Financial Corporation"/>
    <s v="$1,000,000 to menu of listed charities "/>
    <n v="25000"/>
    <s v="Chicago Police Memorial Fund"/>
    <x v="10"/>
    <n v="2006"/>
    <s v="Central Loop"/>
  </r>
  <r>
    <s v="C.N.A. Financial Corporation"/>
    <s v="$1,000,000 to menu of listed charities "/>
    <n v="25000"/>
    <s v="Chicago Public Library Foundation"/>
    <x v="11"/>
    <n v="2006"/>
    <s v="Central Loop"/>
  </r>
  <r>
    <s v="C.N.A. Financial Corporation"/>
    <s v="$1,000,000 to menu of listed charities "/>
    <n v="50000"/>
    <s v="Lakefront Supportive Housing"/>
    <x v="12"/>
    <n v="2006"/>
    <s v="Central Loop"/>
  </r>
  <r>
    <s v="C.N.A. Financial Corporation"/>
    <s v="$1,000,000 to menu of listed charities "/>
    <n v="125000"/>
    <s v="Lincoln Park Zoo"/>
    <x v="13"/>
    <n v="2006"/>
    <s v="Central Loop"/>
  </r>
  <r>
    <s v="C.N.A. Financial Corporation"/>
    <s v="$1,000,000 to menu of listed charities "/>
    <n v="50000"/>
    <s v="Survive Alive House Foundation"/>
    <x v="14"/>
    <n v="2006"/>
    <s v="Central Loop"/>
  </r>
  <r>
    <s v="C.N.A. Financial Corporation"/>
    <s v="$1,000,000 to menu of listed charities "/>
    <n v="50000"/>
    <s v="UIC Library Foundation"/>
    <x v="15"/>
    <n v="2006"/>
    <s v="Central Loop"/>
  </r>
  <r>
    <s v="C.N.A. Financial Corporation"/>
    <s v="$1,000,000 to menu of listed charities "/>
    <n v="125000"/>
    <s v="United States Conference of Mayors"/>
    <x v="16"/>
    <n v="2006"/>
    <s v="Central Loop"/>
  </r>
  <r>
    <s v="C.N.A. Financial Corporation"/>
    <s v="$1,000,000 to menu of listed charities "/>
    <n v="125000"/>
    <s v="USO of Illinois"/>
    <x v="17"/>
    <n v="2006"/>
    <s v="Central Loop"/>
  </r>
  <r>
    <s v="Loyola University Chicago"/>
    <s v="$75,000 to Rogers Park Community Council"/>
    <n v="75000"/>
    <s v="Rogers Park  Community Council"/>
    <x v="18"/>
    <n v="2006"/>
    <s v="Devon/Sheridan"/>
  </r>
  <r>
    <s v="Target Corporation"/>
    <s v="$20,000 to After School Matters/$20,000 to Working in the Schools/ $10,000 to Misericordia"/>
    <n v="20000"/>
    <s v="After School Matters"/>
    <x v="3"/>
    <n v="2006"/>
    <s v="West Ridge/Peterson"/>
  </r>
  <r>
    <s v="Target Corporation"/>
    <s v="$20,000 to After School Matters/$20,000 to Working in the Schools/ $10,000 to Misericordia"/>
    <n v="20000"/>
    <s v="Working in the Schools"/>
    <x v="7"/>
    <n v="2006"/>
    <s v="West Ridge/Peterson"/>
  </r>
  <r>
    <s v="Target Corporation"/>
    <s v="$20,000 to After School Matters/$20,000 to Working in the Schools/ $10,000 to Misericordia"/>
    <n v="10000"/>
    <s v="Misericordia"/>
    <x v="19"/>
    <n v="2006"/>
    <s v="West Ridge/Peterson"/>
  </r>
  <r>
    <s v="Townsend Chicago LLC (IIT Technology Park)"/>
    <s v="$25,000 Harold Washington Cultural Center Music Programs"/>
    <n v="25000"/>
    <s v="Harold Washington Cultural Center"/>
    <x v="20"/>
    <n v="2006"/>
    <s v="35th/State"/>
  </r>
  <r>
    <s v="Centerpoint Properties"/>
    <s v="$50,000 Peterson Pulaski Industrial Council"/>
    <n v="50000"/>
    <s v="Peterson Pulaski Industrial Council"/>
    <x v="21"/>
    <n v="2007"/>
    <s v="Peterson/Pulaski"/>
  </r>
  <r>
    <s v="Home Depot"/>
    <s v="$25,000 to After School Matters"/>
    <n v="25000"/>
    <s v="After School Matters"/>
    <x v="3"/>
    <n v="2007"/>
    <s v="Jefferson/Roosevelt"/>
  </r>
  <r>
    <s v="Home Depot"/>
    <s v="$30,000 to Senior Satellite Center and $30,000 to Kid Start Program"/>
    <n v="30000"/>
    <s v="After School Matters"/>
    <x v="3"/>
    <n v="2007"/>
    <s v="Northwest Ind Corridor"/>
  </r>
  <r>
    <s v="Lake &amp; Waller LLC"/>
    <s v="$25,000 After School Matters or &quot;other agreed upon&quot; recipient "/>
    <n v="25000"/>
    <s v="After School Matters"/>
    <x v="3"/>
    <n v="2007"/>
    <s v="Madison/Austin"/>
  </r>
  <r>
    <s v="S &amp; C Electric Company"/>
    <s v="$50,000 Misericordia Heart of Mercy"/>
    <n v="50000"/>
    <s v="Misericordia"/>
    <x v="19"/>
    <n v="2008"/>
    <s v="Clark/Ridge"/>
  </r>
  <r>
    <s v="Ziegler Companies "/>
    <s v="$25,000 to After School Matters"/>
    <n v="25000"/>
    <s v="After School Matters"/>
    <x v="3"/>
    <n v="2008"/>
    <s v="LaSalle Central"/>
  </r>
  <r>
    <s v="Rush University Medical Center"/>
    <s v="$25,000 to Dawson Technical Institute and various Minority and Community Hiring Req."/>
    <n v="25000"/>
    <s v="Dawson Technical Institute"/>
    <x v="22"/>
    <n v="2009"/>
    <s v="Central Wes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5" rowHeaderCaption="Organization">
  <location ref="A3:B27" firstHeaderRow="1" firstDataRow="1" firstDataCol="1"/>
  <pivotFields count="7">
    <pivotField showAll="0"/>
    <pivotField showAll="0" defaultSubtotal="0"/>
    <pivotField dataField="1" numFmtId="164" showAll="0"/>
    <pivotField showAll="0"/>
    <pivotField axis="axisRow" showAll="0" sortType="descending" defaultSubtotal="0">
      <items count="23">
        <item x="3"/>
        <item x="2"/>
        <item x="5"/>
        <item x="20"/>
        <item x="22"/>
        <item x="7"/>
        <item x="21"/>
        <item x="19"/>
        <item x="18"/>
        <item x="0"/>
        <item x="10"/>
        <item x="11"/>
        <item x="8"/>
        <item x="9"/>
        <item x="12"/>
        <item x="14"/>
        <item x="15"/>
        <item x="13"/>
        <item x="16"/>
        <item x="17"/>
        <item x="6"/>
        <item x="4"/>
        <item x="1"/>
      </items>
      <autoSortScope>
        <pivotArea dataOnly="0" outline="0" fieldPosition="0">
          <references count="1">
            <reference field="4294967294" count="1" selected="0">
              <x v="0"/>
            </reference>
          </references>
        </pivotArea>
      </autoSortScope>
    </pivotField>
    <pivotField showAll="0"/>
    <pivotField showAll="0"/>
  </pivotFields>
  <rowFields count="1">
    <field x="4"/>
  </rowFields>
  <rowItems count="24">
    <i>
      <x v="20"/>
    </i>
    <i>
      <x/>
    </i>
    <i>
      <x v="9"/>
    </i>
    <i>
      <x v="18"/>
    </i>
    <i>
      <x v="17"/>
    </i>
    <i>
      <x v="19"/>
    </i>
    <i>
      <x v="8"/>
    </i>
    <i>
      <x v="5"/>
    </i>
    <i>
      <x v="7"/>
    </i>
    <i>
      <x v="15"/>
    </i>
    <i>
      <x v="16"/>
    </i>
    <i>
      <x v="6"/>
    </i>
    <i>
      <x v="14"/>
    </i>
    <i>
      <x v="13"/>
    </i>
    <i>
      <x v="12"/>
    </i>
    <i>
      <x v="21"/>
    </i>
    <i>
      <x v="22"/>
    </i>
    <i>
      <x v="3"/>
    </i>
    <i>
      <x v="4"/>
    </i>
    <i>
      <x v="10"/>
    </i>
    <i>
      <x v="11"/>
    </i>
    <i>
      <x v="2"/>
    </i>
    <i>
      <x v="1"/>
    </i>
    <i t="grand">
      <x/>
    </i>
  </rowItems>
  <colItems count="1">
    <i/>
  </colItems>
  <dataFields count="1">
    <dataField name="Sum of Cash Benefit" fld="2" baseField="0" baseItem="0"/>
  </dataFields>
  <formats count="2">
    <format dxfId="1">
      <pivotArea collapsedLevelsAreSubtotals="1" fieldPosition="0">
        <references count="1">
          <reference field="4" count="0"/>
        </references>
      </pivotArea>
    </format>
    <format dxfId="0">
      <pivotArea grandRow="1" outline="0" collapsedLevelsAreSubtotals="1" fieldPosition="0"/>
    </format>
  </formats>
  <chartFormats count="1">
    <chartFormat chart="4" format="9"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tabSelected="1" zoomScale="70" zoomScaleNormal="70" workbookViewId="0">
      <selection activeCell="F16" sqref="F16"/>
    </sheetView>
  </sheetViews>
  <sheetFormatPr defaultColWidth="45.140625" defaultRowHeight="15" x14ac:dyDescent="0.25"/>
  <cols>
    <col min="1" max="1" width="52.42578125" customWidth="1"/>
    <col min="2" max="2" width="105.85546875" customWidth="1"/>
    <col min="3" max="3" width="6.85546875" bestFit="1" customWidth="1"/>
    <col min="4" max="4" width="28.140625" bestFit="1" customWidth="1"/>
  </cols>
  <sheetData>
    <row r="1" spans="1:4" ht="27" x14ac:dyDescent="0.35">
      <c r="A1" s="7" t="s">
        <v>297</v>
      </c>
      <c r="B1" s="8"/>
      <c r="C1" s="8"/>
      <c r="D1" s="9"/>
    </row>
    <row r="2" spans="1:4" ht="27" x14ac:dyDescent="0.35">
      <c r="A2" s="10"/>
      <c r="B2" s="11"/>
      <c r="C2" s="11"/>
      <c r="D2" s="12"/>
    </row>
    <row r="3" spans="1:4" ht="27" x14ac:dyDescent="0.35">
      <c r="A3" s="13"/>
      <c r="B3" s="14"/>
      <c r="C3" s="14"/>
      <c r="D3" s="15"/>
    </row>
    <row r="4" spans="1:4" ht="18" x14ac:dyDescent="0.25">
      <c r="A4" s="16" t="s">
        <v>0</v>
      </c>
      <c r="B4" s="17" t="s">
        <v>296</v>
      </c>
      <c r="C4" s="16" t="s">
        <v>3</v>
      </c>
      <c r="D4" s="16" t="s">
        <v>4</v>
      </c>
    </row>
    <row r="5" spans="1:4" x14ac:dyDescent="0.25">
      <c r="A5" s="22" t="s">
        <v>286</v>
      </c>
      <c r="B5" s="25" t="s">
        <v>214</v>
      </c>
      <c r="C5" s="22">
        <v>1985</v>
      </c>
      <c r="D5" s="24" t="s">
        <v>92</v>
      </c>
    </row>
    <row r="6" spans="1:4" x14ac:dyDescent="0.25">
      <c r="A6" s="44" t="s">
        <v>122</v>
      </c>
      <c r="B6" s="45" t="s">
        <v>199</v>
      </c>
      <c r="C6" s="46">
        <v>1986</v>
      </c>
      <c r="D6" s="47" t="s">
        <v>92</v>
      </c>
    </row>
    <row r="7" spans="1:4" x14ac:dyDescent="0.25">
      <c r="A7" s="22" t="s">
        <v>127</v>
      </c>
      <c r="B7" s="27" t="s">
        <v>201</v>
      </c>
      <c r="C7" s="22">
        <v>1987</v>
      </c>
      <c r="D7" s="24" t="s">
        <v>92</v>
      </c>
    </row>
    <row r="8" spans="1:4" x14ac:dyDescent="0.25">
      <c r="A8" s="46" t="s">
        <v>135</v>
      </c>
      <c r="B8" s="48" t="s">
        <v>112</v>
      </c>
      <c r="C8" s="46">
        <v>1988</v>
      </c>
      <c r="D8" s="47" t="s">
        <v>92</v>
      </c>
    </row>
    <row r="9" spans="1:4" x14ac:dyDescent="0.25">
      <c r="A9" s="23" t="s">
        <v>123</v>
      </c>
      <c r="B9" s="28" t="s">
        <v>200</v>
      </c>
      <c r="C9" s="22">
        <v>1988</v>
      </c>
      <c r="D9" s="24" t="s">
        <v>92</v>
      </c>
    </row>
    <row r="10" spans="1:4" x14ac:dyDescent="0.25">
      <c r="A10" s="46" t="s">
        <v>125</v>
      </c>
      <c r="B10" s="48" t="s">
        <v>126</v>
      </c>
      <c r="C10" s="46">
        <v>1989</v>
      </c>
      <c r="D10" s="47" t="s">
        <v>92</v>
      </c>
    </row>
    <row r="11" spans="1:4" x14ac:dyDescent="0.25">
      <c r="A11" s="22" t="s">
        <v>121</v>
      </c>
      <c r="B11" s="28" t="s">
        <v>198</v>
      </c>
      <c r="C11" s="22">
        <v>1989</v>
      </c>
      <c r="D11" s="24" t="s">
        <v>92</v>
      </c>
    </row>
    <row r="12" spans="1:4" x14ac:dyDescent="0.25">
      <c r="A12" s="44" t="s">
        <v>129</v>
      </c>
      <c r="B12" s="45" t="s">
        <v>202</v>
      </c>
      <c r="C12" s="46">
        <v>1990</v>
      </c>
      <c r="D12" s="47" t="s">
        <v>92</v>
      </c>
    </row>
    <row r="13" spans="1:4" x14ac:dyDescent="0.25">
      <c r="A13" s="22" t="s">
        <v>119</v>
      </c>
      <c r="B13" s="27" t="s">
        <v>197</v>
      </c>
      <c r="C13" s="22">
        <v>1994</v>
      </c>
      <c r="D13" s="24" t="s">
        <v>92</v>
      </c>
    </row>
    <row r="14" spans="1:4" x14ac:dyDescent="0.25">
      <c r="A14" s="46" t="s">
        <v>133</v>
      </c>
      <c r="B14" s="48" t="s">
        <v>204</v>
      </c>
      <c r="C14" s="46">
        <v>1996</v>
      </c>
      <c r="D14" s="47" t="s">
        <v>92</v>
      </c>
    </row>
    <row r="15" spans="1:4" ht="38.25" x14ac:dyDescent="0.25">
      <c r="A15" s="23" t="s">
        <v>285</v>
      </c>
      <c r="B15" s="28" t="s">
        <v>271</v>
      </c>
      <c r="C15" s="22">
        <v>1997</v>
      </c>
      <c r="D15" s="24" t="s">
        <v>92</v>
      </c>
    </row>
    <row r="16" spans="1:4" x14ac:dyDescent="0.25">
      <c r="A16" s="46" t="s">
        <v>29</v>
      </c>
      <c r="B16" s="48" t="s">
        <v>246</v>
      </c>
      <c r="C16" s="46">
        <v>1997</v>
      </c>
      <c r="D16" s="47" t="s">
        <v>31</v>
      </c>
    </row>
    <row r="17" spans="1:4" x14ac:dyDescent="0.25">
      <c r="A17" s="22" t="s">
        <v>260</v>
      </c>
      <c r="B17" s="28" t="s">
        <v>194</v>
      </c>
      <c r="C17" s="22">
        <v>1997</v>
      </c>
      <c r="D17" s="24" t="s">
        <v>106</v>
      </c>
    </row>
    <row r="18" spans="1:4" x14ac:dyDescent="0.25">
      <c r="A18" s="44" t="s">
        <v>59</v>
      </c>
      <c r="B18" s="45" t="s">
        <v>242</v>
      </c>
      <c r="C18" s="46">
        <v>1998</v>
      </c>
      <c r="D18" s="47" t="s">
        <v>60</v>
      </c>
    </row>
    <row r="19" spans="1:4" x14ac:dyDescent="0.25">
      <c r="A19" s="22" t="s">
        <v>115</v>
      </c>
      <c r="B19" s="27" t="s">
        <v>116</v>
      </c>
      <c r="C19" s="22">
        <v>1998</v>
      </c>
      <c r="D19" s="24" t="s">
        <v>92</v>
      </c>
    </row>
    <row r="20" spans="1:4" ht="25.5" x14ac:dyDescent="0.25">
      <c r="A20" s="46" t="s">
        <v>272</v>
      </c>
      <c r="B20" s="48" t="s">
        <v>164</v>
      </c>
      <c r="C20" s="46">
        <v>1998</v>
      </c>
      <c r="D20" s="47" t="s">
        <v>66</v>
      </c>
    </row>
    <row r="21" spans="1:4" ht="25.5" x14ac:dyDescent="0.25">
      <c r="A21" s="23" t="s">
        <v>113</v>
      </c>
      <c r="B21" s="28" t="s">
        <v>195</v>
      </c>
      <c r="C21" s="22">
        <v>1999</v>
      </c>
      <c r="D21" s="24" t="s">
        <v>92</v>
      </c>
    </row>
    <row r="22" spans="1:4" x14ac:dyDescent="0.25">
      <c r="A22" s="46" t="s">
        <v>114</v>
      </c>
      <c r="B22" s="48" t="s">
        <v>112</v>
      </c>
      <c r="C22" s="46">
        <v>1999</v>
      </c>
      <c r="D22" s="47" t="s">
        <v>92</v>
      </c>
    </row>
    <row r="23" spans="1:4" x14ac:dyDescent="0.25">
      <c r="A23" s="22" t="s">
        <v>117</v>
      </c>
      <c r="B23" s="28" t="s">
        <v>196</v>
      </c>
      <c r="C23" s="22">
        <v>1999</v>
      </c>
      <c r="D23" s="24" t="s">
        <v>92</v>
      </c>
    </row>
    <row r="24" spans="1:4" x14ac:dyDescent="0.25">
      <c r="A24" s="44" t="s">
        <v>110</v>
      </c>
      <c r="B24" s="45" t="s">
        <v>112</v>
      </c>
      <c r="C24" s="46">
        <v>1999</v>
      </c>
      <c r="D24" s="47" t="s">
        <v>92</v>
      </c>
    </row>
    <row r="25" spans="1:4" x14ac:dyDescent="0.25">
      <c r="A25" s="22" t="s">
        <v>89</v>
      </c>
      <c r="B25" s="27" t="s">
        <v>224</v>
      </c>
      <c r="C25" s="22">
        <v>2000</v>
      </c>
      <c r="D25" s="24" t="s">
        <v>90</v>
      </c>
    </row>
    <row r="26" spans="1:4" x14ac:dyDescent="0.25">
      <c r="A26" s="46" t="s">
        <v>111</v>
      </c>
      <c r="B26" s="48" t="s">
        <v>112</v>
      </c>
      <c r="C26" s="46">
        <v>2000</v>
      </c>
      <c r="D26" s="47" t="s">
        <v>92</v>
      </c>
    </row>
    <row r="27" spans="1:4" x14ac:dyDescent="0.25">
      <c r="A27" s="23" t="s">
        <v>147</v>
      </c>
      <c r="B27" s="28" t="s">
        <v>209</v>
      </c>
      <c r="C27" s="22">
        <v>2000</v>
      </c>
      <c r="D27" s="24" t="s">
        <v>148</v>
      </c>
    </row>
    <row r="28" spans="1:4" ht="25.5" x14ac:dyDescent="0.25">
      <c r="A28" s="46" t="s">
        <v>138</v>
      </c>
      <c r="B28" s="48" t="s">
        <v>205</v>
      </c>
      <c r="C28" s="46">
        <v>2001</v>
      </c>
      <c r="D28" s="47" t="s">
        <v>92</v>
      </c>
    </row>
    <row r="29" spans="1:4" x14ac:dyDescent="0.25">
      <c r="A29" s="22" t="s">
        <v>136</v>
      </c>
      <c r="B29" s="25" t="s">
        <v>137</v>
      </c>
      <c r="C29" s="22">
        <v>2001</v>
      </c>
      <c r="D29" s="24" t="s">
        <v>92</v>
      </c>
    </row>
    <row r="30" spans="1:4" x14ac:dyDescent="0.25">
      <c r="A30" s="44" t="s">
        <v>130</v>
      </c>
      <c r="B30" s="45" t="s">
        <v>275</v>
      </c>
      <c r="C30" s="46">
        <v>2001</v>
      </c>
      <c r="D30" s="47" t="s">
        <v>92</v>
      </c>
    </row>
    <row r="31" spans="1:4" x14ac:dyDescent="0.25">
      <c r="A31" s="22" t="s">
        <v>145</v>
      </c>
      <c r="B31" s="27" t="s">
        <v>208</v>
      </c>
      <c r="C31" s="22">
        <v>2002</v>
      </c>
      <c r="D31" s="24" t="s">
        <v>14</v>
      </c>
    </row>
    <row r="32" spans="1:4" x14ac:dyDescent="0.25">
      <c r="A32" s="46" t="s">
        <v>108</v>
      </c>
      <c r="B32" s="48" t="s">
        <v>263</v>
      </c>
      <c r="C32" s="46">
        <v>2002</v>
      </c>
      <c r="D32" s="47" t="s">
        <v>78</v>
      </c>
    </row>
    <row r="33" spans="1:4" x14ac:dyDescent="0.25">
      <c r="A33" s="23" t="s">
        <v>70</v>
      </c>
      <c r="B33" s="28" t="s">
        <v>253</v>
      </c>
      <c r="C33" s="22">
        <v>2002</v>
      </c>
      <c r="D33" s="24" t="s">
        <v>72</v>
      </c>
    </row>
    <row r="34" spans="1:4" x14ac:dyDescent="0.25">
      <c r="A34" s="46" t="s">
        <v>84</v>
      </c>
      <c r="B34" s="48" t="s">
        <v>85</v>
      </c>
      <c r="C34" s="46">
        <v>2002</v>
      </c>
      <c r="D34" s="47" t="s">
        <v>86</v>
      </c>
    </row>
    <row r="35" spans="1:4" x14ac:dyDescent="0.25">
      <c r="A35" s="22" t="s">
        <v>73</v>
      </c>
      <c r="B35" s="28" t="s">
        <v>189</v>
      </c>
      <c r="C35" s="22">
        <v>2002</v>
      </c>
      <c r="D35" s="24" t="s">
        <v>20</v>
      </c>
    </row>
    <row r="36" spans="1:4" ht="25.5" x14ac:dyDescent="0.25">
      <c r="A36" s="44" t="s">
        <v>218</v>
      </c>
      <c r="B36" s="45" t="s">
        <v>210</v>
      </c>
      <c r="C36" s="46">
        <v>2002</v>
      </c>
      <c r="D36" s="47" t="s">
        <v>212</v>
      </c>
    </row>
    <row r="37" spans="1:4" x14ac:dyDescent="0.25">
      <c r="A37" s="22" t="s">
        <v>51</v>
      </c>
      <c r="B37" s="27" t="s">
        <v>187</v>
      </c>
      <c r="C37" s="22">
        <v>2002</v>
      </c>
      <c r="D37" s="24" t="s">
        <v>53</v>
      </c>
    </row>
    <row r="38" spans="1:4" x14ac:dyDescent="0.25">
      <c r="A38" s="46" t="s">
        <v>81</v>
      </c>
      <c r="B38" s="48" t="s">
        <v>191</v>
      </c>
      <c r="C38" s="46">
        <v>2003</v>
      </c>
      <c r="D38" s="47" t="s">
        <v>83</v>
      </c>
    </row>
    <row r="39" spans="1:4" ht="25.5" x14ac:dyDescent="0.25">
      <c r="A39" s="23" t="s">
        <v>251</v>
      </c>
      <c r="B39" s="28" t="s">
        <v>252</v>
      </c>
      <c r="C39" s="22">
        <v>2003</v>
      </c>
      <c r="D39" s="24" t="s">
        <v>65</v>
      </c>
    </row>
    <row r="40" spans="1:4" ht="25.5" x14ac:dyDescent="0.25">
      <c r="A40" s="46" t="s">
        <v>24</v>
      </c>
      <c r="B40" s="48" t="s">
        <v>245</v>
      </c>
      <c r="C40" s="46">
        <v>2003</v>
      </c>
      <c r="D40" s="47" t="s">
        <v>26</v>
      </c>
    </row>
    <row r="41" spans="1:4" x14ac:dyDescent="0.25">
      <c r="A41" s="23" t="s">
        <v>250</v>
      </c>
      <c r="B41" s="28" t="s">
        <v>188</v>
      </c>
      <c r="C41" s="22">
        <v>2003</v>
      </c>
      <c r="D41" s="24" t="s">
        <v>14</v>
      </c>
    </row>
    <row r="42" spans="1:4" x14ac:dyDescent="0.25">
      <c r="A42" s="44" t="s">
        <v>131</v>
      </c>
      <c r="B42" s="45" t="s">
        <v>203</v>
      </c>
      <c r="C42" s="46">
        <v>2003</v>
      </c>
      <c r="D42" s="47" t="s">
        <v>92</v>
      </c>
    </row>
    <row r="43" spans="1:4" ht="38.25" x14ac:dyDescent="0.25">
      <c r="A43" s="22" t="s">
        <v>213</v>
      </c>
      <c r="B43" s="27" t="s">
        <v>289</v>
      </c>
      <c r="C43" s="22">
        <v>2003</v>
      </c>
      <c r="D43" s="24" t="s">
        <v>66</v>
      </c>
    </row>
    <row r="44" spans="1:4" x14ac:dyDescent="0.25">
      <c r="A44" s="46" t="s">
        <v>100</v>
      </c>
      <c r="B44" s="48" t="s">
        <v>101</v>
      </c>
      <c r="C44" s="46">
        <v>2003</v>
      </c>
      <c r="D44" s="47" t="s">
        <v>102</v>
      </c>
    </row>
    <row r="45" spans="1:4" x14ac:dyDescent="0.25">
      <c r="A45" s="23" t="s">
        <v>54</v>
      </c>
      <c r="B45" s="28" t="s">
        <v>55</v>
      </c>
      <c r="C45" s="22">
        <v>2003</v>
      </c>
      <c r="D45" s="24" t="s">
        <v>56</v>
      </c>
    </row>
    <row r="46" spans="1:4" x14ac:dyDescent="0.25">
      <c r="A46" s="46" t="s">
        <v>76</v>
      </c>
      <c r="B46" s="48" t="s">
        <v>190</v>
      </c>
      <c r="C46" s="46">
        <v>2004</v>
      </c>
      <c r="D46" s="47" t="s">
        <v>78</v>
      </c>
    </row>
    <row r="47" spans="1:4" x14ac:dyDescent="0.25">
      <c r="A47" s="22" t="s">
        <v>5</v>
      </c>
      <c r="B47" s="28" t="s">
        <v>185</v>
      </c>
      <c r="C47" s="22">
        <v>2004</v>
      </c>
      <c r="D47" s="24" t="s">
        <v>8</v>
      </c>
    </row>
    <row r="48" spans="1:4" x14ac:dyDescent="0.25">
      <c r="A48" s="44" t="s">
        <v>103</v>
      </c>
      <c r="B48" s="45" t="s">
        <v>258</v>
      </c>
      <c r="C48" s="46">
        <v>2004</v>
      </c>
      <c r="D48" s="47" t="s">
        <v>83</v>
      </c>
    </row>
    <row r="49" spans="1:4" x14ac:dyDescent="0.25">
      <c r="A49" s="22" t="s">
        <v>261</v>
      </c>
      <c r="B49" s="27" t="s">
        <v>262</v>
      </c>
      <c r="C49" s="22">
        <v>2004</v>
      </c>
      <c r="D49" s="24" t="s">
        <v>78</v>
      </c>
    </row>
    <row r="50" spans="1:4" x14ac:dyDescent="0.25">
      <c r="A50" s="46" t="s">
        <v>18</v>
      </c>
      <c r="B50" s="48" t="s">
        <v>181</v>
      </c>
      <c r="C50" s="46">
        <v>2004</v>
      </c>
      <c r="D50" s="47" t="s">
        <v>20</v>
      </c>
    </row>
    <row r="51" spans="1:4" x14ac:dyDescent="0.25">
      <c r="A51" s="23" t="s">
        <v>223</v>
      </c>
      <c r="B51" s="28" t="s">
        <v>281</v>
      </c>
      <c r="C51" s="22">
        <v>2004</v>
      </c>
      <c r="D51" s="24" t="s">
        <v>40</v>
      </c>
    </row>
    <row r="52" spans="1:4" x14ac:dyDescent="0.25">
      <c r="A52" s="46" t="s">
        <v>96</v>
      </c>
      <c r="B52" s="48" t="s">
        <v>47</v>
      </c>
      <c r="C52" s="46">
        <v>2004</v>
      </c>
      <c r="D52" s="47" t="s">
        <v>97</v>
      </c>
    </row>
    <row r="53" spans="1:4" x14ac:dyDescent="0.25">
      <c r="A53" s="22" t="s">
        <v>265</v>
      </c>
      <c r="B53" s="27" t="s">
        <v>206</v>
      </c>
      <c r="C53" s="22">
        <v>2004</v>
      </c>
      <c r="D53" s="24" t="s">
        <v>142</v>
      </c>
    </row>
    <row r="54" spans="1:4" x14ac:dyDescent="0.25">
      <c r="A54" s="44" t="s">
        <v>143</v>
      </c>
      <c r="B54" s="45" t="s">
        <v>207</v>
      </c>
      <c r="C54" s="46">
        <v>2005</v>
      </c>
      <c r="D54" s="47" t="s">
        <v>144</v>
      </c>
    </row>
    <row r="55" spans="1:4" x14ac:dyDescent="0.25">
      <c r="A55" s="22" t="s">
        <v>9</v>
      </c>
      <c r="B55" s="27" t="s">
        <v>178</v>
      </c>
      <c r="C55" s="22">
        <v>2006</v>
      </c>
      <c r="D55" s="24" t="s">
        <v>11</v>
      </c>
    </row>
    <row r="56" spans="1:4" x14ac:dyDescent="0.25">
      <c r="A56" s="46" t="s">
        <v>12</v>
      </c>
      <c r="B56" s="48" t="s">
        <v>179</v>
      </c>
      <c r="C56" s="46">
        <v>2006</v>
      </c>
      <c r="D56" s="47" t="s">
        <v>14</v>
      </c>
    </row>
    <row r="57" spans="1:4" ht="38.25" x14ac:dyDescent="0.25">
      <c r="A57" s="23" t="s">
        <v>98</v>
      </c>
      <c r="B57" s="28" t="s">
        <v>239</v>
      </c>
      <c r="C57" s="22">
        <v>2006</v>
      </c>
      <c r="D57" s="24" t="s">
        <v>92</v>
      </c>
    </row>
    <row r="58" spans="1:4" ht="25.5" x14ac:dyDescent="0.25">
      <c r="A58" s="46" t="s">
        <v>43</v>
      </c>
      <c r="B58" s="48" t="s">
        <v>184</v>
      </c>
      <c r="C58" s="46">
        <v>2006</v>
      </c>
      <c r="D58" s="47" t="s">
        <v>248</v>
      </c>
    </row>
    <row r="59" spans="1:4" x14ac:dyDescent="0.25">
      <c r="A59" s="22" t="s">
        <v>150</v>
      </c>
      <c r="B59" s="28" t="s">
        <v>68</v>
      </c>
      <c r="C59" s="22">
        <v>2006</v>
      </c>
      <c r="D59" s="24" t="s">
        <v>69</v>
      </c>
    </row>
    <row r="60" spans="1:4" x14ac:dyDescent="0.25">
      <c r="A60" s="44" t="s">
        <v>87</v>
      </c>
      <c r="B60" s="45" t="s">
        <v>192</v>
      </c>
      <c r="C60" s="46">
        <v>2006</v>
      </c>
      <c r="D60" s="47" t="s">
        <v>88</v>
      </c>
    </row>
    <row r="61" spans="1:4" x14ac:dyDescent="0.25">
      <c r="A61" s="22" t="s">
        <v>41</v>
      </c>
      <c r="B61" s="27" t="s">
        <v>276</v>
      </c>
      <c r="C61" s="22">
        <v>2006</v>
      </c>
      <c r="D61" s="24" t="s">
        <v>42</v>
      </c>
    </row>
    <row r="62" spans="1:4" x14ac:dyDescent="0.25">
      <c r="A62" s="46" t="s">
        <v>67</v>
      </c>
      <c r="B62" s="48" t="s">
        <v>68</v>
      </c>
      <c r="C62" s="46">
        <v>2006</v>
      </c>
      <c r="D62" s="47" t="s">
        <v>69</v>
      </c>
    </row>
    <row r="63" spans="1:4" x14ac:dyDescent="0.25">
      <c r="A63" s="23" t="s">
        <v>215</v>
      </c>
      <c r="B63" s="28" t="s">
        <v>182</v>
      </c>
      <c r="C63" s="22">
        <v>2006</v>
      </c>
      <c r="D63" s="24" t="s">
        <v>23</v>
      </c>
    </row>
    <row r="64" spans="1:4" x14ac:dyDescent="0.25">
      <c r="A64" s="46" t="s">
        <v>15</v>
      </c>
      <c r="B64" s="48" t="s">
        <v>180</v>
      </c>
      <c r="C64" s="46">
        <v>2007</v>
      </c>
      <c r="D64" s="47" t="s">
        <v>17</v>
      </c>
    </row>
    <row r="65" spans="1:4" x14ac:dyDescent="0.25">
      <c r="A65" s="23" t="s">
        <v>46</v>
      </c>
      <c r="B65" s="28" t="s">
        <v>47</v>
      </c>
      <c r="C65" s="22">
        <v>2007</v>
      </c>
      <c r="D65" s="24" t="s">
        <v>48</v>
      </c>
    </row>
    <row r="66" spans="1:4" x14ac:dyDescent="0.25">
      <c r="A66" s="46" t="s">
        <v>46</v>
      </c>
      <c r="B66" s="48" t="s">
        <v>186</v>
      </c>
      <c r="C66" s="46">
        <v>2007</v>
      </c>
      <c r="D66" s="47" t="s">
        <v>249</v>
      </c>
    </row>
    <row r="67" spans="1:4" x14ac:dyDescent="0.25">
      <c r="A67" s="23" t="s">
        <v>27</v>
      </c>
      <c r="B67" s="26" t="s">
        <v>277</v>
      </c>
      <c r="C67" s="22">
        <v>2007</v>
      </c>
      <c r="D67" s="24" t="s">
        <v>28</v>
      </c>
    </row>
    <row r="68" spans="1:4" x14ac:dyDescent="0.25">
      <c r="A68" s="44" t="s">
        <v>278</v>
      </c>
      <c r="B68" s="49" t="s">
        <v>254</v>
      </c>
      <c r="C68" s="46">
        <v>2007</v>
      </c>
      <c r="D68" s="47" t="s">
        <v>20</v>
      </c>
    </row>
    <row r="69" spans="1:4" x14ac:dyDescent="0.25">
      <c r="A69" s="22" t="s">
        <v>241</v>
      </c>
      <c r="B69" s="27" t="s">
        <v>240</v>
      </c>
      <c r="C69" s="22">
        <v>2007</v>
      </c>
      <c r="D69" s="24" t="s">
        <v>92</v>
      </c>
    </row>
    <row r="70" spans="1:4" x14ac:dyDescent="0.25">
      <c r="A70" s="46" t="s">
        <v>34</v>
      </c>
      <c r="B70" s="48" t="s">
        <v>183</v>
      </c>
      <c r="C70" s="46">
        <v>2008</v>
      </c>
      <c r="D70" s="47" t="s">
        <v>36</v>
      </c>
    </row>
    <row r="71" spans="1:4" x14ac:dyDescent="0.25">
      <c r="A71" s="22" t="s">
        <v>91</v>
      </c>
      <c r="B71" s="27" t="s">
        <v>255</v>
      </c>
      <c r="C71" s="22">
        <v>2008</v>
      </c>
      <c r="D71" s="24" t="s">
        <v>92</v>
      </c>
    </row>
    <row r="72" spans="1:4" x14ac:dyDescent="0.25">
      <c r="A72" s="46" t="s">
        <v>21</v>
      </c>
      <c r="B72" s="48" t="s">
        <v>291</v>
      </c>
      <c r="C72" s="46">
        <v>2008</v>
      </c>
      <c r="D72" s="47" t="s">
        <v>22</v>
      </c>
    </row>
    <row r="73" spans="1:4" x14ac:dyDescent="0.25">
      <c r="A73" s="22" t="s">
        <v>93</v>
      </c>
      <c r="B73" s="27" t="s">
        <v>193</v>
      </c>
      <c r="C73" s="22">
        <v>2008</v>
      </c>
      <c r="D73" s="24" t="s">
        <v>95</v>
      </c>
    </row>
    <row r="74" spans="1:4" x14ac:dyDescent="0.25">
      <c r="A74" s="46" t="s">
        <v>211</v>
      </c>
      <c r="B74" s="49" t="s">
        <v>221</v>
      </c>
      <c r="C74" s="46">
        <v>2008</v>
      </c>
      <c r="D74" s="47" t="s">
        <v>92</v>
      </c>
    </row>
    <row r="75" spans="1:4" x14ac:dyDescent="0.25">
      <c r="A75" s="22" t="s">
        <v>37</v>
      </c>
      <c r="B75" s="27" t="s">
        <v>279</v>
      </c>
      <c r="C75" s="22">
        <v>2008</v>
      </c>
      <c r="D75" s="24" t="s">
        <v>38</v>
      </c>
    </row>
    <row r="76" spans="1:4" x14ac:dyDescent="0.25">
      <c r="A76" s="44" t="s">
        <v>57</v>
      </c>
      <c r="B76" s="45" t="s">
        <v>47</v>
      </c>
      <c r="C76" s="46">
        <v>2008</v>
      </c>
      <c r="D76" s="47" t="s">
        <v>58</v>
      </c>
    </row>
    <row r="77" spans="1:4" x14ac:dyDescent="0.25">
      <c r="A77" s="23" t="s">
        <v>32</v>
      </c>
      <c r="B77" s="28" t="s">
        <v>280</v>
      </c>
      <c r="C77" s="22">
        <v>2009</v>
      </c>
      <c r="D77" s="24" t="s">
        <v>247</v>
      </c>
    </row>
  </sheetData>
  <sortState ref="A5:D77">
    <sortCondition ref="C5:C78"/>
    <sortCondition ref="A5:A78"/>
  </sortState>
  <pageMargins left="0.7" right="0.7" top="0.75" bottom="0.75" header="0.3" footer="0.3"/>
  <pageSetup scale="63" fitToHeight="5" orientation="landscape" r:id="rId1"/>
  <headerFooter>
    <oddHeader xml:space="preserve">&amp;L&amp;"Times New Roman,Italic"&amp;10IGO—Review of TIF Public Benefits Clauses and Charitable Donations   
Appendix A&amp;R&amp;"Times New Roman,Italic"&amp;10September 29, 2011  </oddHeader>
    <oddFooter>&amp;C&amp;"Times New Roman,Regular"&amp;10Appendix A -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zoomScale="40" zoomScaleNormal="40" workbookViewId="0">
      <selection activeCell="AN13" sqref="A1:XFD1048576"/>
    </sheetView>
  </sheetViews>
  <sheetFormatPr defaultRowHeight="15" x14ac:dyDescent="0.25"/>
  <sheetData>
    <row r="1" spans="1:2" x14ac:dyDescent="0.25">
      <c r="A1" t="s">
        <v>297</v>
      </c>
    </row>
    <row r="4" spans="1:2" x14ac:dyDescent="0.25">
      <c r="B4" t="s">
        <v>296</v>
      </c>
    </row>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zoomScale="70" zoomScaleNormal="70" workbookViewId="0">
      <selection activeCell="B45" sqref="B45:B47"/>
    </sheetView>
  </sheetViews>
  <sheetFormatPr defaultColWidth="27" defaultRowHeight="15" x14ac:dyDescent="0.25"/>
  <cols>
    <col min="1" max="1" width="50.28515625" customWidth="1"/>
    <col min="2" max="2" width="109.5703125" customWidth="1"/>
    <col min="3" max="3" width="15" bestFit="1" customWidth="1"/>
    <col min="4" max="4" width="37.42578125" customWidth="1"/>
    <col min="5" max="5" width="35.7109375" bestFit="1" customWidth="1"/>
    <col min="6" max="6" width="17" bestFit="1" customWidth="1"/>
    <col min="7" max="7" width="9.42578125" bestFit="1" customWidth="1"/>
    <col min="8" max="8" width="27" bestFit="1" customWidth="1"/>
  </cols>
  <sheetData>
    <row r="1" spans="1:8" ht="27" x14ac:dyDescent="0.35">
      <c r="A1" s="52" t="s">
        <v>297</v>
      </c>
      <c r="B1" s="53"/>
      <c r="C1" s="53"/>
      <c r="D1" s="53"/>
      <c r="E1" s="53"/>
      <c r="F1" s="53"/>
      <c r="G1" s="53"/>
      <c r="H1" s="53"/>
    </row>
    <row r="2" spans="1:8" ht="27" x14ac:dyDescent="0.35">
      <c r="A2" s="52"/>
      <c r="B2" s="53"/>
      <c r="C2" s="53"/>
      <c r="D2" s="53"/>
      <c r="E2" s="53"/>
      <c r="F2" s="53"/>
      <c r="G2" s="53"/>
      <c r="H2" s="53"/>
    </row>
    <row r="4" spans="1:8" ht="36" x14ac:dyDescent="0.25">
      <c r="A4" s="54" t="s">
        <v>0</v>
      </c>
      <c r="B4" s="55" t="s">
        <v>296</v>
      </c>
      <c r="C4" s="55" t="s">
        <v>1</v>
      </c>
      <c r="D4" s="55" t="s">
        <v>2</v>
      </c>
      <c r="E4" s="55" t="s">
        <v>176</v>
      </c>
      <c r="F4" s="55" t="s">
        <v>293</v>
      </c>
      <c r="G4" s="54" t="s">
        <v>3</v>
      </c>
      <c r="H4" s="54" t="s">
        <v>4</v>
      </c>
    </row>
    <row r="5" spans="1:8" x14ac:dyDescent="0.25">
      <c r="A5" s="32" t="s">
        <v>286</v>
      </c>
      <c r="B5" s="41" t="s">
        <v>217</v>
      </c>
      <c r="C5" s="42" t="s">
        <v>151</v>
      </c>
      <c r="D5" s="42" t="s">
        <v>157</v>
      </c>
      <c r="E5" s="42" t="s">
        <v>169</v>
      </c>
      <c r="F5" s="42" t="s">
        <v>295</v>
      </c>
      <c r="G5" s="32">
        <v>1985</v>
      </c>
      <c r="H5" s="32" t="s">
        <v>92</v>
      </c>
    </row>
    <row r="6" spans="1:8" x14ac:dyDescent="0.25">
      <c r="A6" s="46" t="s">
        <v>122</v>
      </c>
      <c r="B6" s="49" t="s">
        <v>199</v>
      </c>
      <c r="C6" s="50">
        <v>400000</v>
      </c>
      <c r="D6" s="50" t="s">
        <v>157</v>
      </c>
      <c r="E6" s="50" t="s">
        <v>169</v>
      </c>
      <c r="F6" s="50" t="s">
        <v>295</v>
      </c>
      <c r="G6" s="46">
        <v>1986</v>
      </c>
      <c r="H6" s="46" t="s">
        <v>92</v>
      </c>
    </row>
    <row r="7" spans="1:8" x14ac:dyDescent="0.25">
      <c r="A7" s="32" t="s">
        <v>127</v>
      </c>
      <c r="B7" s="41" t="s">
        <v>128</v>
      </c>
      <c r="C7" s="42" t="s">
        <v>151</v>
      </c>
      <c r="D7" s="42" t="s">
        <v>177</v>
      </c>
      <c r="E7" s="42" t="s">
        <v>177</v>
      </c>
      <c r="F7" s="42" t="s">
        <v>295</v>
      </c>
      <c r="G7" s="32">
        <v>1987</v>
      </c>
      <c r="H7" s="32" t="s">
        <v>92</v>
      </c>
    </row>
    <row r="8" spans="1:8" x14ac:dyDescent="0.25">
      <c r="A8" s="46" t="s">
        <v>135</v>
      </c>
      <c r="B8" s="49" t="s">
        <v>112</v>
      </c>
      <c r="C8" s="50">
        <v>25000</v>
      </c>
      <c r="D8" s="50" t="s">
        <v>157</v>
      </c>
      <c r="E8" s="50" t="s">
        <v>169</v>
      </c>
      <c r="F8" s="50" t="s">
        <v>295</v>
      </c>
      <c r="G8" s="46">
        <v>1988</v>
      </c>
      <c r="H8" s="46" t="s">
        <v>92</v>
      </c>
    </row>
    <row r="9" spans="1:8" x14ac:dyDescent="0.25">
      <c r="A9" s="32" t="s">
        <v>123</v>
      </c>
      <c r="B9" s="41" t="s">
        <v>124</v>
      </c>
      <c r="C9" s="42" t="s">
        <v>151</v>
      </c>
      <c r="D9" s="42" t="s">
        <v>177</v>
      </c>
      <c r="E9" s="42" t="s">
        <v>177</v>
      </c>
      <c r="F9" s="42" t="s">
        <v>295</v>
      </c>
      <c r="G9" s="32">
        <v>1988</v>
      </c>
      <c r="H9" s="32" t="s">
        <v>92</v>
      </c>
    </row>
    <row r="10" spans="1:8" x14ac:dyDescent="0.25">
      <c r="A10" s="46" t="s">
        <v>125</v>
      </c>
      <c r="B10" s="49" t="s">
        <v>126</v>
      </c>
      <c r="C10" s="50" t="s">
        <v>151</v>
      </c>
      <c r="D10" s="50" t="s">
        <v>177</v>
      </c>
      <c r="E10" s="50" t="s">
        <v>177</v>
      </c>
      <c r="F10" s="50" t="s">
        <v>295</v>
      </c>
      <c r="G10" s="46">
        <v>1989</v>
      </c>
      <c r="H10" s="46" t="s">
        <v>92</v>
      </c>
    </row>
    <row r="11" spans="1:8" x14ac:dyDescent="0.25">
      <c r="A11" s="32" t="s">
        <v>121</v>
      </c>
      <c r="B11" s="41" t="s">
        <v>222</v>
      </c>
      <c r="C11" s="42" t="s">
        <v>151</v>
      </c>
      <c r="D11" s="42" t="s">
        <v>177</v>
      </c>
      <c r="E11" s="42" t="s">
        <v>177</v>
      </c>
      <c r="F11" s="42" t="s">
        <v>295</v>
      </c>
      <c r="G11" s="32">
        <v>1989</v>
      </c>
      <c r="H11" s="32" t="s">
        <v>92</v>
      </c>
    </row>
    <row r="12" spans="1:8" x14ac:dyDescent="0.25">
      <c r="A12" s="71" t="s">
        <v>129</v>
      </c>
      <c r="B12" s="73" t="s">
        <v>269</v>
      </c>
      <c r="C12" s="50">
        <v>500000</v>
      </c>
      <c r="D12" s="50" t="s">
        <v>165</v>
      </c>
      <c r="E12" s="50" t="s">
        <v>165</v>
      </c>
      <c r="F12" s="50" t="s">
        <v>294</v>
      </c>
      <c r="G12" s="46">
        <v>1990</v>
      </c>
      <c r="H12" s="46" t="s">
        <v>92</v>
      </c>
    </row>
    <row r="13" spans="1:8" x14ac:dyDescent="0.25">
      <c r="A13" s="72"/>
      <c r="B13" s="74"/>
      <c r="C13" s="50">
        <v>50000</v>
      </c>
      <c r="D13" s="50" t="s">
        <v>177</v>
      </c>
      <c r="E13" s="50" t="s">
        <v>177</v>
      </c>
      <c r="F13" s="50" t="s">
        <v>295</v>
      </c>
      <c r="G13" s="46">
        <v>1990</v>
      </c>
      <c r="H13" s="46" t="s">
        <v>92</v>
      </c>
    </row>
    <row r="14" spans="1:8" x14ac:dyDescent="0.25">
      <c r="A14" s="32" t="s">
        <v>119</v>
      </c>
      <c r="B14" s="41" t="s">
        <v>120</v>
      </c>
      <c r="C14" s="42">
        <v>100000</v>
      </c>
      <c r="D14" s="42" t="s">
        <v>157</v>
      </c>
      <c r="E14" s="42" t="s">
        <v>169</v>
      </c>
      <c r="F14" s="42" t="s">
        <v>295</v>
      </c>
      <c r="G14" s="32">
        <v>1994</v>
      </c>
      <c r="H14" s="32" t="s">
        <v>92</v>
      </c>
    </row>
    <row r="15" spans="1:8" x14ac:dyDescent="0.25">
      <c r="A15" s="46" t="s">
        <v>133</v>
      </c>
      <c r="B15" s="49" t="s">
        <v>134</v>
      </c>
      <c r="C15" s="50" t="s">
        <v>151</v>
      </c>
      <c r="D15" s="50" t="s">
        <v>177</v>
      </c>
      <c r="E15" s="50" t="s">
        <v>177</v>
      </c>
      <c r="F15" s="50" t="s">
        <v>295</v>
      </c>
      <c r="G15" s="46">
        <v>1996</v>
      </c>
      <c r="H15" s="46" t="s">
        <v>92</v>
      </c>
    </row>
    <row r="16" spans="1:8" x14ac:dyDescent="0.25">
      <c r="A16" s="32" t="s">
        <v>104</v>
      </c>
      <c r="B16" s="41" t="s">
        <v>105</v>
      </c>
      <c r="C16" s="42" t="s">
        <v>151</v>
      </c>
      <c r="D16" s="42" t="s">
        <v>177</v>
      </c>
      <c r="E16" s="42" t="s">
        <v>177</v>
      </c>
      <c r="F16" s="42" t="s">
        <v>295</v>
      </c>
      <c r="G16" s="32">
        <v>1997</v>
      </c>
      <c r="H16" s="32" t="s">
        <v>106</v>
      </c>
    </row>
    <row r="17" spans="1:8" ht="38.25" x14ac:dyDescent="0.25">
      <c r="A17" s="46" t="s">
        <v>285</v>
      </c>
      <c r="B17" s="49" t="s">
        <v>271</v>
      </c>
      <c r="C17" s="50" t="s">
        <v>151</v>
      </c>
      <c r="D17" s="50" t="s">
        <v>177</v>
      </c>
      <c r="E17" s="50" t="s">
        <v>177</v>
      </c>
      <c r="F17" s="50" t="s">
        <v>295</v>
      </c>
      <c r="G17" s="46">
        <v>1997</v>
      </c>
      <c r="H17" s="46" t="s">
        <v>92</v>
      </c>
    </row>
    <row r="18" spans="1:8" x14ac:dyDescent="0.25">
      <c r="A18" s="37" t="s">
        <v>29</v>
      </c>
      <c r="B18" s="36" t="s">
        <v>30</v>
      </c>
      <c r="C18" s="34" t="s">
        <v>151</v>
      </c>
      <c r="D18" s="34" t="s">
        <v>177</v>
      </c>
      <c r="E18" s="34" t="s">
        <v>177</v>
      </c>
      <c r="F18" s="34" t="s">
        <v>295</v>
      </c>
      <c r="G18" s="35">
        <v>1997</v>
      </c>
      <c r="H18" s="35" t="s">
        <v>31</v>
      </c>
    </row>
    <row r="19" spans="1:8" x14ac:dyDescent="0.25">
      <c r="A19" s="46" t="s">
        <v>59</v>
      </c>
      <c r="B19" s="46" t="s">
        <v>242</v>
      </c>
      <c r="C19" s="50" t="s">
        <v>151</v>
      </c>
      <c r="D19" s="50" t="s">
        <v>157</v>
      </c>
      <c r="E19" s="50" t="s">
        <v>169</v>
      </c>
      <c r="F19" s="50" t="s">
        <v>295</v>
      </c>
      <c r="G19" s="46">
        <v>1998</v>
      </c>
      <c r="H19" s="46" t="s">
        <v>60</v>
      </c>
    </row>
    <row r="20" spans="1:8" x14ac:dyDescent="0.25">
      <c r="A20" s="32" t="s">
        <v>115</v>
      </c>
      <c r="B20" s="41" t="s">
        <v>116</v>
      </c>
      <c r="C20" s="42" t="s">
        <v>151</v>
      </c>
      <c r="D20" s="42" t="s">
        <v>177</v>
      </c>
      <c r="E20" s="42" t="s">
        <v>177</v>
      </c>
      <c r="F20" s="42" t="s">
        <v>295</v>
      </c>
      <c r="G20" s="32">
        <v>1998</v>
      </c>
      <c r="H20" s="32" t="s">
        <v>92</v>
      </c>
    </row>
    <row r="21" spans="1:8" ht="25.5" x14ac:dyDescent="0.25">
      <c r="A21" s="49" t="s">
        <v>272</v>
      </c>
      <c r="B21" s="49" t="s">
        <v>164</v>
      </c>
      <c r="C21" s="50" t="s">
        <v>164</v>
      </c>
      <c r="D21" s="50" t="s">
        <v>164</v>
      </c>
      <c r="E21" s="50" t="s">
        <v>164</v>
      </c>
      <c r="F21" s="50" t="s">
        <v>164</v>
      </c>
      <c r="G21" s="46">
        <v>1998</v>
      </c>
      <c r="H21" s="46" t="s">
        <v>66</v>
      </c>
    </row>
    <row r="22" spans="1:8" ht="25.5" x14ac:dyDescent="0.25">
      <c r="A22" s="32" t="s">
        <v>113</v>
      </c>
      <c r="B22" s="41" t="s">
        <v>268</v>
      </c>
      <c r="C22" s="42" t="s">
        <v>151</v>
      </c>
      <c r="D22" s="42" t="s">
        <v>177</v>
      </c>
      <c r="E22" s="42" t="s">
        <v>177</v>
      </c>
      <c r="F22" s="42" t="s">
        <v>295</v>
      </c>
      <c r="G22" s="32">
        <v>1999</v>
      </c>
      <c r="H22" s="32" t="s">
        <v>92</v>
      </c>
    </row>
    <row r="23" spans="1:8" x14ac:dyDescent="0.25">
      <c r="A23" s="46" t="s">
        <v>114</v>
      </c>
      <c r="B23" s="49" t="s">
        <v>112</v>
      </c>
      <c r="C23" s="50">
        <v>25000</v>
      </c>
      <c r="D23" s="50" t="s">
        <v>157</v>
      </c>
      <c r="E23" s="50" t="s">
        <v>169</v>
      </c>
      <c r="F23" s="50" t="s">
        <v>295</v>
      </c>
      <c r="G23" s="46">
        <v>1999</v>
      </c>
      <c r="H23" s="46" t="s">
        <v>92</v>
      </c>
    </row>
    <row r="24" spans="1:8" x14ac:dyDescent="0.25">
      <c r="A24" s="32" t="s">
        <v>117</v>
      </c>
      <c r="B24" s="41" t="s">
        <v>118</v>
      </c>
      <c r="C24" s="42" t="s">
        <v>151</v>
      </c>
      <c r="D24" s="42" t="s">
        <v>177</v>
      </c>
      <c r="E24" s="42" t="s">
        <v>177</v>
      </c>
      <c r="F24" s="42" t="s">
        <v>295</v>
      </c>
      <c r="G24" s="32">
        <v>1999</v>
      </c>
      <c r="H24" s="32" t="s">
        <v>92</v>
      </c>
    </row>
    <row r="25" spans="1:8" x14ac:dyDescent="0.25">
      <c r="A25" s="46" t="s">
        <v>264</v>
      </c>
      <c r="B25" s="49" t="s">
        <v>112</v>
      </c>
      <c r="C25" s="50">
        <v>25000</v>
      </c>
      <c r="D25" s="50" t="s">
        <v>157</v>
      </c>
      <c r="E25" s="50" t="s">
        <v>169</v>
      </c>
      <c r="F25" s="50" t="s">
        <v>295</v>
      </c>
      <c r="G25" s="46">
        <v>1999</v>
      </c>
      <c r="H25" s="46" t="s">
        <v>92</v>
      </c>
    </row>
    <row r="26" spans="1:8" x14ac:dyDescent="0.25">
      <c r="A26" s="35" t="s">
        <v>89</v>
      </c>
      <c r="B26" s="36" t="s">
        <v>226</v>
      </c>
      <c r="C26" s="34" t="s">
        <v>151</v>
      </c>
      <c r="D26" s="34" t="s">
        <v>225</v>
      </c>
      <c r="E26" s="34" t="s">
        <v>171</v>
      </c>
      <c r="F26" s="34" t="s">
        <v>295</v>
      </c>
      <c r="G26" s="35">
        <v>2000</v>
      </c>
      <c r="H26" s="35" t="s">
        <v>90</v>
      </c>
    </row>
    <row r="27" spans="1:8" x14ac:dyDescent="0.25">
      <c r="A27" s="46" t="s">
        <v>111</v>
      </c>
      <c r="B27" s="49" t="s">
        <v>112</v>
      </c>
      <c r="C27" s="50">
        <v>25000</v>
      </c>
      <c r="D27" s="50" t="s">
        <v>157</v>
      </c>
      <c r="E27" s="50" t="s">
        <v>169</v>
      </c>
      <c r="F27" s="50" t="s">
        <v>295</v>
      </c>
      <c r="G27" s="46">
        <v>2000</v>
      </c>
      <c r="H27" s="46" t="s">
        <v>92</v>
      </c>
    </row>
    <row r="28" spans="1:8" x14ac:dyDescent="0.25">
      <c r="A28" s="32" t="s">
        <v>147</v>
      </c>
      <c r="B28" s="41" t="s">
        <v>209</v>
      </c>
      <c r="C28" s="42" t="s">
        <v>151</v>
      </c>
      <c r="D28" s="42" t="s">
        <v>177</v>
      </c>
      <c r="E28" s="42" t="s">
        <v>177</v>
      </c>
      <c r="F28" s="42" t="s">
        <v>295</v>
      </c>
      <c r="G28" s="32">
        <v>2000</v>
      </c>
      <c r="H28" s="32" t="s">
        <v>148</v>
      </c>
    </row>
    <row r="29" spans="1:8" x14ac:dyDescent="0.25">
      <c r="A29" s="71" t="s">
        <v>138</v>
      </c>
      <c r="B29" s="73" t="s">
        <v>139</v>
      </c>
      <c r="C29" s="50">
        <v>25000</v>
      </c>
      <c r="D29" s="50" t="s">
        <v>287</v>
      </c>
      <c r="E29" s="50" t="s">
        <v>287</v>
      </c>
      <c r="F29" s="50" t="s">
        <v>294</v>
      </c>
      <c r="G29" s="46">
        <v>2001</v>
      </c>
      <c r="H29" s="46" t="s">
        <v>92</v>
      </c>
    </row>
    <row r="30" spans="1:8" x14ac:dyDescent="0.25">
      <c r="A30" s="75"/>
      <c r="B30" s="76"/>
      <c r="C30" s="50">
        <v>5000</v>
      </c>
      <c r="D30" s="50" t="s">
        <v>166</v>
      </c>
      <c r="E30" s="50" t="s">
        <v>166</v>
      </c>
      <c r="F30" s="50" t="s">
        <v>294</v>
      </c>
      <c r="G30" s="46">
        <v>2001</v>
      </c>
      <c r="H30" s="46" t="s">
        <v>92</v>
      </c>
    </row>
    <row r="31" spans="1:8" x14ac:dyDescent="0.25">
      <c r="A31" s="32" t="s">
        <v>136</v>
      </c>
      <c r="B31" s="41" t="s">
        <v>137</v>
      </c>
      <c r="C31" s="42" t="s">
        <v>151</v>
      </c>
      <c r="D31" s="42" t="s">
        <v>157</v>
      </c>
      <c r="E31" s="42" t="s">
        <v>169</v>
      </c>
      <c r="F31" s="42" t="s">
        <v>295</v>
      </c>
      <c r="G31" s="32">
        <v>2001</v>
      </c>
      <c r="H31" s="32" t="s">
        <v>92</v>
      </c>
    </row>
    <row r="32" spans="1:8" x14ac:dyDescent="0.25">
      <c r="A32" s="46" t="s">
        <v>130</v>
      </c>
      <c r="B32" s="49" t="s">
        <v>270</v>
      </c>
      <c r="C32" s="50" t="s">
        <v>151</v>
      </c>
      <c r="D32" s="50" t="s">
        <v>157</v>
      </c>
      <c r="E32" s="50" t="s">
        <v>169</v>
      </c>
      <c r="F32" s="50" t="s">
        <v>295</v>
      </c>
      <c r="G32" s="46">
        <v>2001</v>
      </c>
      <c r="H32" s="46" t="s">
        <v>92</v>
      </c>
    </row>
    <row r="33" spans="1:8" x14ac:dyDescent="0.25">
      <c r="A33" s="65" t="s">
        <v>145</v>
      </c>
      <c r="B33" s="79" t="s">
        <v>266</v>
      </c>
      <c r="C33" s="42">
        <v>50000</v>
      </c>
      <c r="D33" s="42" t="s">
        <v>161</v>
      </c>
      <c r="E33" s="42" t="s">
        <v>169</v>
      </c>
      <c r="F33" s="42" t="s">
        <v>295</v>
      </c>
      <c r="G33" s="32">
        <v>2002</v>
      </c>
      <c r="H33" s="32" t="s">
        <v>14</v>
      </c>
    </row>
    <row r="34" spans="1:8" x14ac:dyDescent="0.25">
      <c r="A34" s="77"/>
      <c r="B34" s="80"/>
      <c r="C34" s="42">
        <v>100000</v>
      </c>
      <c r="D34" s="42" t="s">
        <v>7</v>
      </c>
      <c r="E34" s="42" t="s">
        <v>7</v>
      </c>
      <c r="F34" s="42" t="s">
        <v>294</v>
      </c>
      <c r="G34" s="32">
        <v>2002</v>
      </c>
      <c r="H34" s="32" t="s">
        <v>14</v>
      </c>
    </row>
    <row r="35" spans="1:8" x14ac:dyDescent="0.25">
      <c r="A35" s="78"/>
      <c r="B35" s="81"/>
      <c r="C35" s="42">
        <v>150000</v>
      </c>
      <c r="D35" s="42" t="s">
        <v>152</v>
      </c>
      <c r="E35" s="42" t="s">
        <v>169</v>
      </c>
      <c r="F35" s="42" t="s">
        <v>295</v>
      </c>
      <c r="G35" s="32">
        <v>2002</v>
      </c>
      <c r="H35" s="32" t="s">
        <v>14</v>
      </c>
    </row>
    <row r="36" spans="1:8" x14ac:dyDescent="0.25">
      <c r="A36" s="46" t="s">
        <v>108</v>
      </c>
      <c r="B36" s="49" t="s">
        <v>109</v>
      </c>
      <c r="C36" s="50">
        <v>500000</v>
      </c>
      <c r="D36" s="50" t="s">
        <v>157</v>
      </c>
      <c r="E36" s="50" t="s">
        <v>169</v>
      </c>
      <c r="F36" s="50" t="s">
        <v>295</v>
      </c>
      <c r="G36" s="46">
        <v>2002</v>
      </c>
      <c r="H36" s="46" t="s">
        <v>78</v>
      </c>
    </row>
    <row r="37" spans="1:8" x14ac:dyDescent="0.25">
      <c r="A37" s="35" t="s">
        <v>70</v>
      </c>
      <c r="B37" s="38" t="s">
        <v>71</v>
      </c>
      <c r="C37" s="34">
        <v>31740</v>
      </c>
      <c r="D37" s="34" t="s">
        <v>288</v>
      </c>
      <c r="E37" s="34" t="s">
        <v>288</v>
      </c>
      <c r="F37" s="34" t="s">
        <v>294</v>
      </c>
      <c r="G37" s="35">
        <v>2002</v>
      </c>
      <c r="H37" s="35" t="s">
        <v>72</v>
      </c>
    </row>
    <row r="38" spans="1:8" x14ac:dyDescent="0.25">
      <c r="A38" s="46" t="s">
        <v>84</v>
      </c>
      <c r="B38" s="49" t="s">
        <v>85</v>
      </c>
      <c r="C38" s="50" t="s">
        <v>151</v>
      </c>
      <c r="D38" s="50" t="s">
        <v>174</v>
      </c>
      <c r="E38" s="50" t="s">
        <v>171</v>
      </c>
      <c r="F38" s="50" t="s">
        <v>295</v>
      </c>
      <c r="G38" s="46">
        <v>2002</v>
      </c>
      <c r="H38" s="46" t="s">
        <v>86</v>
      </c>
    </row>
    <row r="39" spans="1:8" x14ac:dyDescent="0.25">
      <c r="A39" s="35" t="s">
        <v>73</v>
      </c>
      <c r="B39" s="36" t="s">
        <v>74</v>
      </c>
      <c r="C39" s="34" t="s">
        <v>151</v>
      </c>
      <c r="D39" s="34" t="s">
        <v>157</v>
      </c>
      <c r="E39" s="34" t="s">
        <v>169</v>
      </c>
      <c r="F39" s="34" t="s">
        <v>295</v>
      </c>
      <c r="G39" s="35">
        <v>2002</v>
      </c>
      <c r="H39" s="35" t="s">
        <v>20</v>
      </c>
    </row>
    <row r="40" spans="1:8" x14ac:dyDescent="0.25">
      <c r="A40" s="46" t="s">
        <v>218</v>
      </c>
      <c r="B40" s="49" t="s">
        <v>79</v>
      </c>
      <c r="C40" s="50">
        <v>20000</v>
      </c>
      <c r="D40" s="50" t="s">
        <v>173</v>
      </c>
      <c r="E40" s="50" t="s">
        <v>173</v>
      </c>
      <c r="F40" s="50" t="s">
        <v>294</v>
      </c>
      <c r="G40" s="46">
        <v>2002</v>
      </c>
      <c r="H40" s="46" t="s">
        <v>80</v>
      </c>
    </row>
    <row r="41" spans="1:8" x14ac:dyDescent="0.25">
      <c r="A41" s="35" t="s">
        <v>51</v>
      </c>
      <c r="B41" s="36" t="s">
        <v>52</v>
      </c>
      <c r="C41" s="34">
        <v>1250000</v>
      </c>
      <c r="D41" s="34" t="s">
        <v>216</v>
      </c>
      <c r="E41" s="34" t="s">
        <v>216</v>
      </c>
      <c r="F41" s="34" t="s">
        <v>294</v>
      </c>
      <c r="G41" s="35">
        <v>2002</v>
      </c>
      <c r="H41" s="35" t="s">
        <v>53</v>
      </c>
    </row>
    <row r="42" spans="1:8" x14ac:dyDescent="0.25">
      <c r="A42" s="46" t="s">
        <v>81</v>
      </c>
      <c r="B42" s="49" t="s">
        <v>82</v>
      </c>
      <c r="C42" s="50">
        <v>10000</v>
      </c>
      <c r="D42" s="50" t="s">
        <v>157</v>
      </c>
      <c r="E42" s="50" t="s">
        <v>169</v>
      </c>
      <c r="F42" s="50" t="s">
        <v>295</v>
      </c>
      <c r="G42" s="46">
        <v>2003</v>
      </c>
      <c r="H42" s="46" t="s">
        <v>83</v>
      </c>
    </row>
    <row r="43" spans="1:8" ht="25.5" x14ac:dyDescent="0.25">
      <c r="A43" s="37" t="s">
        <v>63</v>
      </c>
      <c r="B43" s="40" t="s">
        <v>64</v>
      </c>
      <c r="C43" s="34" t="s">
        <v>151</v>
      </c>
      <c r="D43" s="34" t="s">
        <v>172</v>
      </c>
      <c r="E43" s="34" t="s">
        <v>172</v>
      </c>
      <c r="F43" s="34" t="s">
        <v>294</v>
      </c>
      <c r="G43" s="35">
        <v>2003</v>
      </c>
      <c r="H43" s="35" t="s">
        <v>65</v>
      </c>
    </row>
    <row r="44" spans="1:8" x14ac:dyDescent="0.25">
      <c r="A44" s="46" t="s">
        <v>24</v>
      </c>
      <c r="B44" s="49" t="s">
        <v>25</v>
      </c>
      <c r="C44" s="50" t="s">
        <v>151</v>
      </c>
      <c r="D44" s="50" t="s">
        <v>155</v>
      </c>
      <c r="E44" s="50" t="s">
        <v>155</v>
      </c>
      <c r="F44" s="50" t="s">
        <v>294</v>
      </c>
      <c r="G44" s="46">
        <v>2003</v>
      </c>
      <c r="H44" s="46" t="s">
        <v>26</v>
      </c>
    </row>
    <row r="45" spans="1:8" x14ac:dyDescent="0.25">
      <c r="A45" s="65" t="s">
        <v>61</v>
      </c>
      <c r="B45" s="82" t="s">
        <v>62</v>
      </c>
      <c r="C45" s="34">
        <v>50000</v>
      </c>
      <c r="D45" s="34" t="s">
        <v>161</v>
      </c>
      <c r="E45" s="34" t="s">
        <v>169</v>
      </c>
      <c r="F45" s="34" t="s">
        <v>295</v>
      </c>
      <c r="G45" s="35">
        <v>2003</v>
      </c>
      <c r="H45" s="35" t="s">
        <v>14</v>
      </c>
    </row>
    <row r="46" spans="1:8" x14ac:dyDescent="0.25">
      <c r="A46" s="66"/>
      <c r="B46" s="69"/>
      <c r="C46" s="34">
        <v>100000</v>
      </c>
      <c r="D46" s="34" t="s">
        <v>157</v>
      </c>
      <c r="E46" s="34" t="s">
        <v>169</v>
      </c>
      <c r="F46" s="34" t="s">
        <v>295</v>
      </c>
      <c r="G46" s="35">
        <v>2003</v>
      </c>
      <c r="H46" s="35" t="s">
        <v>14</v>
      </c>
    </row>
    <row r="47" spans="1:8" x14ac:dyDescent="0.25">
      <c r="A47" s="67"/>
      <c r="B47" s="70"/>
      <c r="C47" s="34">
        <v>50000</v>
      </c>
      <c r="D47" s="34" t="s">
        <v>7</v>
      </c>
      <c r="E47" s="34" t="s">
        <v>7</v>
      </c>
      <c r="F47" s="34" t="s">
        <v>294</v>
      </c>
      <c r="G47" s="35">
        <v>2003</v>
      </c>
      <c r="H47" s="35" t="s">
        <v>14</v>
      </c>
    </row>
    <row r="48" spans="1:8" x14ac:dyDescent="0.25">
      <c r="A48" s="46" t="s">
        <v>131</v>
      </c>
      <c r="B48" s="49" t="s">
        <v>132</v>
      </c>
      <c r="C48" s="50">
        <v>40000</v>
      </c>
      <c r="D48" s="50" t="s">
        <v>7</v>
      </c>
      <c r="E48" s="50" t="s">
        <v>7</v>
      </c>
      <c r="F48" s="50" t="s">
        <v>294</v>
      </c>
      <c r="G48" s="46">
        <v>2003</v>
      </c>
      <c r="H48" s="46" t="s">
        <v>92</v>
      </c>
    </row>
    <row r="49" spans="1:8" ht="38.25" x14ac:dyDescent="0.25">
      <c r="A49" s="35" t="s">
        <v>213</v>
      </c>
      <c r="B49" s="27" t="s">
        <v>289</v>
      </c>
      <c r="C49" s="34" t="s">
        <v>151</v>
      </c>
      <c r="D49" s="34" t="s">
        <v>290</v>
      </c>
      <c r="E49" s="34" t="s">
        <v>171</v>
      </c>
      <c r="F49" s="34" t="s">
        <v>295</v>
      </c>
      <c r="G49" s="35">
        <v>2003</v>
      </c>
      <c r="H49" s="35" t="s">
        <v>66</v>
      </c>
    </row>
    <row r="50" spans="1:8" x14ac:dyDescent="0.25">
      <c r="A50" s="59" t="s">
        <v>100</v>
      </c>
      <c r="B50" s="60" t="s">
        <v>101</v>
      </c>
      <c r="C50" s="50" t="s">
        <v>151</v>
      </c>
      <c r="D50" s="50" t="s">
        <v>175</v>
      </c>
      <c r="E50" s="50" t="s">
        <v>175</v>
      </c>
      <c r="F50" s="50" t="s">
        <v>294</v>
      </c>
      <c r="G50" s="46">
        <v>2003</v>
      </c>
      <c r="H50" s="46" t="s">
        <v>102</v>
      </c>
    </row>
    <row r="51" spans="1:8" x14ac:dyDescent="0.25">
      <c r="A51" s="61" t="s">
        <v>54</v>
      </c>
      <c r="B51" s="43" t="s">
        <v>55</v>
      </c>
      <c r="C51" s="34">
        <v>75000</v>
      </c>
      <c r="D51" s="34" t="s">
        <v>7</v>
      </c>
      <c r="E51" s="34" t="s">
        <v>7</v>
      </c>
      <c r="F51" s="34" t="s">
        <v>294</v>
      </c>
      <c r="G51" s="35">
        <v>2003</v>
      </c>
      <c r="H51" s="35" t="s">
        <v>56</v>
      </c>
    </row>
    <row r="52" spans="1:8" x14ac:dyDescent="0.25">
      <c r="A52" s="59" t="s">
        <v>76</v>
      </c>
      <c r="B52" s="60" t="s">
        <v>77</v>
      </c>
      <c r="C52" s="50">
        <v>50000</v>
      </c>
      <c r="D52" s="50" t="s">
        <v>157</v>
      </c>
      <c r="E52" s="50" t="s">
        <v>169</v>
      </c>
      <c r="F52" s="50" t="s">
        <v>295</v>
      </c>
      <c r="G52" s="46">
        <v>2004</v>
      </c>
      <c r="H52" s="46" t="s">
        <v>78</v>
      </c>
    </row>
    <row r="53" spans="1:8" x14ac:dyDescent="0.25">
      <c r="A53" s="61" t="s">
        <v>5</v>
      </c>
      <c r="B53" s="64" t="s">
        <v>6</v>
      </c>
      <c r="C53" s="34">
        <v>35000</v>
      </c>
      <c r="D53" s="34" t="s">
        <v>7</v>
      </c>
      <c r="E53" s="34" t="s">
        <v>7</v>
      </c>
      <c r="F53" s="34" t="s">
        <v>294</v>
      </c>
      <c r="G53" s="35">
        <v>2004</v>
      </c>
      <c r="H53" s="35" t="s">
        <v>8</v>
      </c>
    </row>
    <row r="54" spans="1:8" x14ac:dyDescent="0.25">
      <c r="A54" s="71" t="s">
        <v>103</v>
      </c>
      <c r="B54" s="73" t="s">
        <v>259</v>
      </c>
      <c r="C54" s="50">
        <v>15000</v>
      </c>
      <c r="D54" s="50" t="s">
        <v>7</v>
      </c>
      <c r="E54" s="50" t="s">
        <v>7</v>
      </c>
      <c r="F54" s="50" t="s">
        <v>294</v>
      </c>
      <c r="G54" s="46">
        <v>2004</v>
      </c>
      <c r="H54" s="46" t="s">
        <v>83</v>
      </c>
    </row>
    <row r="55" spans="1:8" x14ac:dyDescent="0.25">
      <c r="A55" s="72"/>
      <c r="B55" s="74"/>
      <c r="C55" s="50">
        <v>15000</v>
      </c>
      <c r="D55" s="50" t="s">
        <v>157</v>
      </c>
      <c r="E55" s="50" t="s">
        <v>169</v>
      </c>
      <c r="F55" s="50" t="s">
        <v>295</v>
      </c>
      <c r="G55" s="46">
        <v>2004</v>
      </c>
      <c r="H55" s="46" t="s">
        <v>83</v>
      </c>
    </row>
    <row r="56" spans="1:8" x14ac:dyDescent="0.25">
      <c r="A56" s="61" t="s">
        <v>107</v>
      </c>
      <c r="B56" s="62" t="s">
        <v>262</v>
      </c>
      <c r="C56" s="42">
        <v>50000</v>
      </c>
      <c r="D56" s="42" t="s">
        <v>158</v>
      </c>
      <c r="E56" s="42" t="s">
        <v>158</v>
      </c>
      <c r="F56" s="42" t="s">
        <v>294</v>
      </c>
      <c r="G56" s="32">
        <v>2004</v>
      </c>
      <c r="H56" s="32" t="s">
        <v>78</v>
      </c>
    </row>
    <row r="57" spans="1:8" x14ac:dyDescent="0.25">
      <c r="A57" s="63" t="s">
        <v>18</v>
      </c>
      <c r="B57" s="60" t="s">
        <v>19</v>
      </c>
      <c r="C57" s="50">
        <v>100000</v>
      </c>
      <c r="D57" s="50" t="s">
        <v>7</v>
      </c>
      <c r="E57" s="50" t="s">
        <v>7</v>
      </c>
      <c r="F57" s="50" t="s">
        <v>294</v>
      </c>
      <c r="G57" s="46">
        <v>2004</v>
      </c>
      <c r="H57" s="46" t="s">
        <v>20</v>
      </c>
    </row>
    <row r="58" spans="1:8" x14ac:dyDescent="0.25">
      <c r="A58" s="65" t="s">
        <v>39</v>
      </c>
      <c r="B58" s="79" t="s">
        <v>282</v>
      </c>
      <c r="C58" s="34">
        <v>25000</v>
      </c>
      <c r="D58" s="34" t="s">
        <v>157</v>
      </c>
      <c r="E58" s="34" t="s">
        <v>169</v>
      </c>
      <c r="F58" s="34" t="s">
        <v>295</v>
      </c>
      <c r="G58" s="35">
        <v>2004</v>
      </c>
      <c r="H58" s="35" t="s">
        <v>40</v>
      </c>
    </row>
    <row r="59" spans="1:8" x14ac:dyDescent="0.25">
      <c r="A59" s="67"/>
      <c r="B59" s="70"/>
      <c r="C59" s="34">
        <v>25000</v>
      </c>
      <c r="D59" s="34" t="s">
        <v>7</v>
      </c>
      <c r="E59" s="34" t="s">
        <v>7</v>
      </c>
      <c r="F59" s="34" t="s">
        <v>294</v>
      </c>
      <c r="G59" s="35">
        <v>2004</v>
      </c>
      <c r="H59" s="35" t="s">
        <v>40</v>
      </c>
    </row>
    <row r="60" spans="1:8" x14ac:dyDescent="0.25">
      <c r="A60" s="59" t="s">
        <v>96</v>
      </c>
      <c r="B60" s="60" t="s">
        <v>47</v>
      </c>
      <c r="C60" s="50">
        <v>25000</v>
      </c>
      <c r="D60" s="50" t="s">
        <v>7</v>
      </c>
      <c r="E60" s="50" t="s">
        <v>7</v>
      </c>
      <c r="F60" s="50" t="s">
        <v>294</v>
      </c>
      <c r="G60" s="46">
        <v>2004</v>
      </c>
      <c r="H60" s="46" t="s">
        <v>97</v>
      </c>
    </row>
    <row r="61" spans="1:8" x14ac:dyDescent="0.25">
      <c r="A61" s="79" t="s">
        <v>140</v>
      </c>
      <c r="B61" s="79" t="s">
        <v>141</v>
      </c>
      <c r="C61" s="42">
        <v>100000</v>
      </c>
      <c r="D61" s="42" t="s">
        <v>7</v>
      </c>
      <c r="E61" s="42" t="s">
        <v>7</v>
      </c>
      <c r="F61" s="42" t="s">
        <v>294</v>
      </c>
      <c r="G61" s="32">
        <v>2004</v>
      </c>
      <c r="H61" s="32" t="s">
        <v>142</v>
      </c>
    </row>
    <row r="62" spans="1:8" x14ac:dyDescent="0.25">
      <c r="A62" s="70"/>
      <c r="B62" s="70"/>
      <c r="C62" s="42">
        <v>100000</v>
      </c>
      <c r="D62" s="42" t="s">
        <v>157</v>
      </c>
      <c r="E62" s="42" t="s">
        <v>169</v>
      </c>
      <c r="F62" s="42" t="s">
        <v>295</v>
      </c>
      <c r="G62" s="32">
        <v>2004</v>
      </c>
      <c r="H62" s="32" t="s">
        <v>142</v>
      </c>
    </row>
    <row r="63" spans="1:8" x14ac:dyDescent="0.25">
      <c r="A63" s="46" t="s">
        <v>143</v>
      </c>
      <c r="B63" s="49" t="s">
        <v>207</v>
      </c>
      <c r="C63" s="50">
        <v>299600</v>
      </c>
      <c r="D63" s="50" t="s">
        <v>157</v>
      </c>
      <c r="E63" s="50" t="s">
        <v>169</v>
      </c>
      <c r="F63" s="50" t="s">
        <v>295</v>
      </c>
      <c r="G63" s="46">
        <v>2005</v>
      </c>
      <c r="H63" s="46" t="s">
        <v>144</v>
      </c>
    </row>
    <row r="64" spans="1:8" x14ac:dyDescent="0.25">
      <c r="A64" s="35" t="s">
        <v>9</v>
      </c>
      <c r="B64" s="36" t="s">
        <v>10</v>
      </c>
      <c r="C64" s="34" t="s">
        <v>151</v>
      </c>
      <c r="D64" s="34" t="s">
        <v>168</v>
      </c>
      <c r="E64" s="34" t="s">
        <v>168</v>
      </c>
      <c r="F64" s="34" t="s">
        <v>294</v>
      </c>
      <c r="G64" s="35">
        <v>2006</v>
      </c>
      <c r="H64" s="35" t="s">
        <v>11</v>
      </c>
    </row>
    <row r="65" spans="1:8" x14ac:dyDescent="0.25">
      <c r="A65" s="44" t="s">
        <v>12</v>
      </c>
      <c r="B65" s="45" t="s">
        <v>13</v>
      </c>
      <c r="C65" s="50">
        <v>25000</v>
      </c>
      <c r="D65" s="50" t="s">
        <v>152</v>
      </c>
      <c r="E65" s="50" t="s">
        <v>169</v>
      </c>
      <c r="F65" s="50" t="s">
        <v>295</v>
      </c>
      <c r="G65" s="46">
        <v>2006</v>
      </c>
      <c r="H65" s="46" t="s">
        <v>14</v>
      </c>
    </row>
    <row r="66" spans="1:8" x14ac:dyDescent="0.25">
      <c r="A66" s="65" t="s">
        <v>98</v>
      </c>
      <c r="B66" s="68" t="s">
        <v>99</v>
      </c>
      <c r="C66" s="34">
        <v>225000</v>
      </c>
      <c r="D66" s="34" t="s">
        <v>7</v>
      </c>
      <c r="E66" s="34" t="s">
        <v>7</v>
      </c>
      <c r="F66" s="34" t="s">
        <v>294</v>
      </c>
      <c r="G66" s="35">
        <v>2006</v>
      </c>
      <c r="H66" s="35" t="s">
        <v>92</v>
      </c>
    </row>
    <row r="67" spans="1:8" x14ac:dyDescent="0.25">
      <c r="A67" s="66"/>
      <c r="B67" s="69"/>
      <c r="C67" s="34">
        <v>50000</v>
      </c>
      <c r="D67" s="34" t="s">
        <v>228</v>
      </c>
      <c r="E67" s="34" t="s">
        <v>228</v>
      </c>
      <c r="F67" s="34" t="s">
        <v>294</v>
      </c>
      <c r="G67" s="35">
        <v>2006</v>
      </c>
      <c r="H67" s="35" t="s">
        <v>92</v>
      </c>
    </row>
    <row r="68" spans="1:8" x14ac:dyDescent="0.25">
      <c r="A68" s="66"/>
      <c r="B68" s="69"/>
      <c r="C68" s="34">
        <v>50000</v>
      </c>
      <c r="D68" s="34" t="s">
        <v>229</v>
      </c>
      <c r="E68" s="34" t="s">
        <v>229</v>
      </c>
      <c r="F68" s="34" t="s">
        <v>294</v>
      </c>
      <c r="G68" s="35">
        <v>2006</v>
      </c>
      <c r="H68" s="35" t="s">
        <v>92</v>
      </c>
    </row>
    <row r="69" spans="1:8" x14ac:dyDescent="0.25">
      <c r="A69" s="66"/>
      <c r="B69" s="69"/>
      <c r="C69" s="34">
        <v>100000</v>
      </c>
      <c r="D69" s="34" t="s">
        <v>230</v>
      </c>
      <c r="E69" s="34" t="s">
        <v>169</v>
      </c>
      <c r="F69" s="34" t="s">
        <v>295</v>
      </c>
      <c r="G69" s="35">
        <v>2006</v>
      </c>
      <c r="H69" s="35" t="s">
        <v>92</v>
      </c>
    </row>
    <row r="70" spans="1:8" x14ac:dyDescent="0.25">
      <c r="A70" s="66"/>
      <c r="B70" s="69"/>
      <c r="C70" s="34">
        <v>25000</v>
      </c>
      <c r="D70" s="34" t="s">
        <v>231</v>
      </c>
      <c r="E70" s="34" t="s">
        <v>231</v>
      </c>
      <c r="F70" s="34" t="s">
        <v>294</v>
      </c>
      <c r="G70" s="35">
        <v>2006</v>
      </c>
      <c r="H70" s="35" t="s">
        <v>92</v>
      </c>
    </row>
    <row r="71" spans="1:8" x14ac:dyDescent="0.25">
      <c r="A71" s="66"/>
      <c r="B71" s="69"/>
      <c r="C71" s="34">
        <v>25000</v>
      </c>
      <c r="D71" s="34" t="s">
        <v>232</v>
      </c>
      <c r="E71" s="34" t="s">
        <v>232</v>
      </c>
      <c r="F71" s="34" t="s">
        <v>294</v>
      </c>
      <c r="G71" s="35">
        <v>2006</v>
      </c>
      <c r="H71" s="35" t="s">
        <v>92</v>
      </c>
    </row>
    <row r="72" spans="1:8" x14ac:dyDescent="0.25">
      <c r="A72" s="66"/>
      <c r="B72" s="69"/>
      <c r="C72" s="34">
        <v>50000</v>
      </c>
      <c r="D72" s="34" t="s">
        <v>233</v>
      </c>
      <c r="E72" s="34" t="s">
        <v>233</v>
      </c>
      <c r="F72" s="34" t="s">
        <v>294</v>
      </c>
      <c r="G72" s="35">
        <v>2006</v>
      </c>
      <c r="H72" s="35" t="s">
        <v>92</v>
      </c>
    </row>
    <row r="73" spans="1:8" x14ac:dyDescent="0.25">
      <c r="A73" s="66"/>
      <c r="B73" s="69"/>
      <c r="C73" s="34">
        <v>125000</v>
      </c>
      <c r="D73" s="34" t="s">
        <v>234</v>
      </c>
      <c r="E73" s="34" t="s">
        <v>234</v>
      </c>
      <c r="F73" s="34" t="s">
        <v>294</v>
      </c>
      <c r="G73" s="35">
        <v>2006</v>
      </c>
      <c r="H73" s="35" t="s">
        <v>92</v>
      </c>
    </row>
    <row r="74" spans="1:8" x14ac:dyDescent="0.25">
      <c r="A74" s="66"/>
      <c r="B74" s="69"/>
      <c r="C74" s="34">
        <v>50000</v>
      </c>
      <c r="D74" s="34" t="s">
        <v>235</v>
      </c>
      <c r="E74" s="34" t="s">
        <v>235</v>
      </c>
      <c r="F74" s="34" t="s">
        <v>294</v>
      </c>
      <c r="G74" s="35">
        <v>2006</v>
      </c>
      <c r="H74" s="35" t="s">
        <v>92</v>
      </c>
    </row>
    <row r="75" spans="1:8" x14ac:dyDescent="0.25">
      <c r="A75" s="66"/>
      <c r="B75" s="69"/>
      <c r="C75" s="34">
        <v>50000</v>
      </c>
      <c r="D75" s="34" t="s">
        <v>236</v>
      </c>
      <c r="E75" s="34" t="s">
        <v>236</v>
      </c>
      <c r="F75" s="34" t="s">
        <v>294</v>
      </c>
      <c r="G75" s="35">
        <v>2006</v>
      </c>
      <c r="H75" s="35" t="s">
        <v>92</v>
      </c>
    </row>
    <row r="76" spans="1:8" x14ac:dyDescent="0.25">
      <c r="A76" s="66"/>
      <c r="B76" s="69"/>
      <c r="C76" s="34">
        <v>125000</v>
      </c>
      <c r="D76" s="34" t="s">
        <v>237</v>
      </c>
      <c r="E76" s="34" t="s">
        <v>237</v>
      </c>
      <c r="F76" s="34" t="s">
        <v>294</v>
      </c>
      <c r="G76" s="35">
        <v>2006</v>
      </c>
      <c r="H76" s="35" t="s">
        <v>92</v>
      </c>
    </row>
    <row r="77" spans="1:8" x14ac:dyDescent="0.25">
      <c r="A77" s="67"/>
      <c r="B77" s="70"/>
      <c r="C77" s="34">
        <v>125000</v>
      </c>
      <c r="D77" s="34" t="s">
        <v>238</v>
      </c>
      <c r="E77" s="34" t="s">
        <v>238</v>
      </c>
      <c r="F77" s="34" t="s">
        <v>294</v>
      </c>
      <c r="G77" s="35">
        <v>2006</v>
      </c>
      <c r="H77" s="35" t="s">
        <v>92</v>
      </c>
    </row>
    <row r="78" spans="1:8" x14ac:dyDescent="0.25">
      <c r="A78" s="71" t="s">
        <v>43</v>
      </c>
      <c r="B78" s="73" t="s">
        <v>44</v>
      </c>
      <c r="C78" s="50">
        <v>20000</v>
      </c>
      <c r="D78" s="50" t="s">
        <v>159</v>
      </c>
      <c r="E78" s="50" t="s">
        <v>171</v>
      </c>
      <c r="F78" s="50" t="s">
        <v>295</v>
      </c>
      <c r="G78" s="46">
        <v>2006</v>
      </c>
      <c r="H78" s="46" t="s">
        <v>45</v>
      </c>
    </row>
    <row r="79" spans="1:8" x14ac:dyDescent="0.25">
      <c r="A79" s="72"/>
      <c r="B79" s="74"/>
      <c r="C79" s="50">
        <v>20000</v>
      </c>
      <c r="D79" s="50" t="s">
        <v>160</v>
      </c>
      <c r="E79" s="50" t="s">
        <v>171</v>
      </c>
      <c r="F79" s="50" t="s">
        <v>295</v>
      </c>
      <c r="G79" s="46">
        <v>2006</v>
      </c>
      <c r="H79" s="46" t="s">
        <v>45</v>
      </c>
    </row>
    <row r="80" spans="1:8" x14ac:dyDescent="0.25">
      <c r="A80" s="32" t="s">
        <v>150</v>
      </c>
      <c r="B80" s="41" t="s">
        <v>68</v>
      </c>
      <c r="C80" s="42">
        <v>20000</v>
      </c>
      <c r="D80" s="42" t="s">
        <v>162</v>
      </c>
      <c r="E80" s="42" t="s">
        <v>171</v>
      </c>
      <c r="F80" s="42" t="s">
        <v>295</v>
      </c>
      <c r="G80" s="32">
        <v>2006</v>
      </c>
      <c r="H80" s="32" t="s">
        <v>69</v>
      </c>
    </row>
    <row r="81" spans="1:8" x14ac:dyDescent="0.25">
      <c r="A81" s="46" t="s">
        <v>87</v>
      </c>
      <c r="B81" s="49" t="s">
        <v>192</v>
      </c>
      <c r="C81" s="50">
        <v>75000</v>
      </c>
      <c r="D81" s="50" t="s">
        <v>163</v>
      </c>
      <c r="E81" s="50" t="s">
        <v>163</v>
      </c>
      <c r="F81" s="50" t="s">
        <v>294</v>
      </c>
      <c r="G81" s="46">
        <v>2006</v>
      </c>
      <c r="H81" s="46" t="s">
        <v>88</v>
      </c>
    </row>
    <row r="82" spans="1:8" x14ac:dyDescent="0.25">
      <c r="A82" s="65" t="s">
        <v>41</v>
      </c>
      <c r="B82" s="79" t="s">
        <v>283</v>
      </c>
      <c r="C82" s="34">
        <v>20000</v>
      </c>
      <c r="D82" s="34" t="s">
        <v>7</v>
      </c>
      <c r="E82" s="34" t="s">
        <v>7</v>
      </c>
      <c r="F82" s="34" t="s">
        <v>294</v>
      </c>
      <c r="G82" s="35">
        <v>2006</v>
      </c>
      <c r="H82" s="35" t="s">
        <v>42</v>
      </c>
    </row>
    <row r="83" spans="1:8" x14ac:dyDescent="0.25">
      <c r="A83" s="66"/>
      <c r="B83" s="69"/>
      <c r="C83" s="34">
        <v>20000</v>
      </c>
      <c r="D83" s="34" t="s">
        <v>158</v>
      </c>
      <c r="E83" s="34" t="s">
        <v>158</v>
      </c>
      <c r="F83" s="34" t="s">
        <v>294</v>
      </c>
      <c r="G83" s="35">
        <v>2006</v>
      </c>
      <c r="H83" s="35" t="s">
        <v>42</v>
      </c>
    </row>
    <row r="84" spans="1:8" x14ac:dyDescent="0.25">
      <c r="A84" s="67"/>
      <c r="B84" s="70"/>
      <c r="C84" s="34">
        <v>10000</v>
      </c>
      <c r="D84" s="34" t="s">
        <v>170</v>
      </c>
      <c r="E84" s="34" t="s">
        <v>170</v>
      </c>
      <c r="F84" s="34" t="s">
        <v>294</v>
      </c>
      <c r="G84" s="35">
        <v>2006</v>
      </c>
      <c r="H84" s="35" t="s">
        <v>42</v>
      </c>
    </row>
    <row r="85" spans="1:8" x14ac:dyDescent="0.25">
      <c r="A85" s="46" t="s">
        <v>67</v>
      </c>
      <c r="B85" s="49" t="s">
        <v>68</v>
      </c>
      <c r="C85" s="50">
        <v>20000</v>
      </c>
      <c r="D85" s="50" t="s">
        <v>162</v>
      </c>
      <c r="E85" s="50" t="s">
        <v>171</v>
      </c>
      <c r="F85" s="50" t="s">
        <v>295</v>
      </c>
      <c r="G85" s="46">
        <v>2006</v>
      </c>
      <c r="H85" s="46" t="s">
        <v>69</v>
      </c>
    </row>
    <row r="86" spans="1:8" x14ac:dyDescent="0.25">
      <c r="A86" s="35" t="s">
        <v>219</v>
      </c>
      <c r="B86" s="36" t="s">
        <v>227</v>
      </c>
      <c r="C86" s="34">
        <v>25000</v>
      </c>
      <c r="D86" s="34" t="s">
        <v>154</v>
      </c>
      <c r="E86" s="34" t="s">
        <v>154</v>
      </c>
      <c r="F86" s="34" t="s">
        <v>294</v>
      </c>
      <c r="G86" s="35">
        <v>2006</v>
      </c>
      <c r="H86" s="35" t="s">
        <v>23</v>
      </c>
    </row>
    <row r="87" spans="1:8" x14ac:dyDescent="0.25">
      <c r="A87" s="46" t="s">
        <v>15</v>
      </c>
      <c r="B87" s="51" t="s">
        <v>16</v>
      </c>
      <c r="C87" s="50">
        <v>50000</v>
      </c>
      <c r="D87" s="50" t="s">
        <v>153</v>
      </c>
      <c r="E87" s="50" t="s">
        <v>153</v>
      </c>
      <c r="F87" s="50" t="s">
        <v>294</v>
      </c>
      <c r="G87" s="46">
        <v>2007</v>
      </c>
      <c r="H87" s="46" t="s">
        <v>17</v>
      </c>
    </row>
    <row r="88" spans="1:8" x14ac:dyDescent="0.25">
      <c r="A88" s="32" t="s">
        <v>46</v>
      </c>
      <c r="B88" s="36" t="s">
        <v>47</v>
      </c>
      <c r="C88" s="34">
        <v>25000</v>
      </c>
      <c r="D88" s="34" t="s">
        <v>7</v>
      </c>
      <c r="E88" s="34" t="s">
        <v>7</v>
      </c>
      <c r="F88" s="34" t="s">
        <v>294</v>
      </c>
      <c r="G88" s="35">
        <v>2007</v>
      </c>
      <c r="H88" s="35" t="s">
        <v>48</v>
      </c>
    </row>
    <row r="89" spans="1:8" x14ac:dyDescent="0.25">
      <c r="A89" s="83" t="s">
        <v>46</v>
      </c>
      <c r="B89" s="84" t="s">
        <v>49</v>
      </c>
      <c r="C89" s="50">
        <v>30000</v>
      </c>
      <c r="D89" s="50" t="s">
        <v>157</v>
      </c>
      <c r="E89" s="50" t="s">
        <v>169</v>
      </c>
      <c r="F89" s="50" t="s">
        <v>295</v>
      </c>
      <c r="G89" s="46">
        <v>2007</v>
      </c>
      <c r="H89" s="46" t="s">
        <v>50</v>
      </c>
    </row>
    <row r="90" spans="1:8" x14ac:dyDescent="0.25">
      <c r="A90" s="72"/>
      <c r="B90" s="74"/>
      <c r="C90" s="50">
        <v>30000</v>
      </c>
      <c r="D90" s="50" t="s">
        <v>7</v>
      </c>
      <c r="E90" s="50" t="s">
        <v>7</v>
      </c>
      <c r="F90" s="50" t="s">
        <v>294</v>
      </c>
      <c r="G90" s="46">
        <v>2007</v>
      </c>
      <c r="H90" s="46" t="s">
        <v>50</v>
      </c>
    </row>
    <row r="91" spans="1:8" x14ac:dyDescent="0.25">
      <c r="A91" s="39" t="s">
        <v>27</v>
      </c>
      <c r="B91" s="33" t="s">
        <v>273</v>
      </c>
      <c r="C91" s="34">
        <v>25000</v>
      </c>
      <c r="D91" s="34" t="s">
        <v>7</v>
      </c>
      <c r="E91" s="34" t="s">
        <v>7</v>
      </c>
      <c r="F91" s="34" t="s">
        <v>294</v>
      </c>
      <c r="G91" s="35">
        <v>2007</v>
      </c>
      <c r="H91" s="35" t="s">
        <v>28</v>
      </c>
    </row>
    <row r="92" spans="1:8" x14ac:dyDescent="0.25">
      <c r="A92" s="46" t="s">
        <v>278</v>
      </c>
      <c r="B92" s="49" t="s">
        <v>75</v>
      </c>
      <c r="C92" s="50" t="s">
        <v>151</v>
      </c>
      <c r="D92" s="50" t="s">
        <v>177</v>
      </c>
      <c r="E92" s="50" t="s">
        <v>177</v>
      </c>
      <c r="F92" s="50" t="s">
        <v>295</v>
      </c>
      <c r="G92" s="46">
        <v>2007</v>
      </c>
      <c r="H92" s="46" t="s">
        <v>20</v>
      </c>
    </row>
    <row r="93" spans="1:8" x14ac:dyDescent="0.25">
      <c r="A93" s="32" t="s">
        <v>241</v>
      </c>
      <c r="B93" s="33" t="s">
        <v>240</v>
      </c>
      <c r="C93" s="34">
        <v>100000</v>
      </c>
      <c r="D93" s="34" t="s">
        <v>157</v>
      </c>
      <c r="E93" s="34" t="s">
        <v>169</v>
      </c>
      <c r="F93" s="34" t="s">
        <v>295</v>
      </c>
      <c r="G93" s="35">
        <v>2007</v>
      </c>
      <c r="H93" s="35" t="s">
        <v>92</v>
      </c>
    </row>
    <row r="94" spans="1:8" x14ac:dyDescent="0.25">
      <c r="A94" s="46" t="s">
        <v>34</v>
      </c>
      <c r="B94" s="49" t="s">
        <v>35</v>
      </c>
      <c r="C94" s="50">
        <v>25000</v>
      </c>
      <c r="D94" s="50" t="s">
        <v>157</v>
      </c>
      <c r="E94" s="50" t="s">
        <v>169</v>
      </c>
      <c r="F94" s="50" t="s">
        <v>295</v>
      </c>
      <c r="G94" s="46">
        <v>2008</v>
      </c>
      <c r="H94" s="46" t="s">
        <v>36</v>
      </c>
    </row>
    <row r="95" spans="1:8" x14ac:dyDescent="0.25">
      <c r="A95" s="39" t="s">
        <v>91</v>
      </c>
      <c r="B95" s="33" t="s">
        <v>255</v>
      </c>
      <c r="C95" s="34">
        <v>65000</v>
      </c>
      <c r="D95" s="34" t="s">
        <v>257</v>
      </c>
      <c r="E95" s="34" t="s">
        <v>257</v>
      </c>
      <c r="F95" s="34" t="s">
        <v>164</v>
      </c>
      <c r="G95" s="32">
        <v>2008</v>
      </c>
      <c r="H95" s="32" t="s">
        <v>92</v>
      </c>
    </row>
    <row r="96" spans="1:8" x14ac:dyDescent="0.25">
      <c r="A96" s="46" t="s">
        <v>21</v>
      </c>
      <c r="B96" s="48" t="s">
        <v>291</v>
      </c>
      <c r="C96" s="50" t="s">
        <v>151</v>
      </c>
      <c r="D96" s="50" t="s">
        <v>177</v>
      </c>
      <c r="E96" s="50" t="s">
        <v>177</v>
      </c>
      <c r="F96" s="50" t="s">
        <v>295</v>
      </c>
      <c r="G96" s="46">
        <v>2008</v>
      </c>
      <c r="H96" s="46" t="s">
        <v>22</v>
      </c>
    </row>
    <row r="97" spans="1:8" x14ac:dyDescent="0.25">
      <c r="A97" s="37" t="s">
        <v>256</v>
      </c>
      <c r="B97" s="40" t="s">
        <v>94</v>
      </c>
      <c r="C97" s="34">
        <v>150000</v>
      </c>
      <c r="D97" s="34" t="s">
        <v>152</v>
      </c>
      <c r="E97" s="34" t="s">
        <v>169</v>
      </c>
      <c r="F97" s="34" t="s">
        <v>295</v>
      </c>
      <c r="G97" s="35">
        <v>2008</v>
      </c>
      <c r="H97" s="35" t="s">
        <v>95</v>
      </c>
    </row>
    <row r="98" spans="1:8" ht="25.5" x14ac:dyDescent="0.25">
      <c r="A98" s="46" t="s">
        <v>220</v>
      </c>
      <c r="B98" s="49" t="s">
        <v>243</v>
      </c>
      <c r="C98" s="50">
        <v>50000</v>
      </c>
      <c r="D98" s="50" t="s">
        <v>244</v>
      </c>
      <c r="E98" s="50" t="s">
        <v>171</v>
      </c>
      <c r="F98" s="50" t="s">
        <v>295</v>
      </c>
      <c r="G98" s="46">
        <v>2008</v>
      </c>
      <c r="H98" s="46" t="s">
        <v>149</v>
      </c>
    </row>
    <row r="99" spans="1:8" x14ac:dyDescent="0.25">
      <c r="A99" s="37" t="s">
        <v>37</v>
      </c>
      <c r="B99" s="40" t="s">
        <v>284</v>
      </c>
      <c r="C99" s="34">
        <v>50000</v>
      </c>
      <c r="D99" s="34" t="s">
        <v>170</v>
      </c>
      <c r="E99" s="34" t="s">
        <v>170</v>
      </c>
      <c r="F99" s="34" t="s">
        <v>294</v>
      </c>
      <c r="G99" s="35">
        <v>2008</v>
      </c>
      <c r="H99" s="35" t="s">
        <v>38</v>
      </c>
    </row>
    <row r="100" spans="1:8" x14ac:dyDescent="0.25">
      <c r="A100" s="46" t="s">
        <v>57</v>
      </c>
      <c r="B100" s="49" t="s">
        <v>47</v>
      </c>
      <c r="C100" s="50">
        <v>25000</v>
      </c>
      <c r="D100" s="50" t="s">
        <v>7</v>
      </c>
      <c r="E100" s="50" t="s">
        <v>7</v>
      </c>
      <c r="F100" s="50" t="s">
        <v>294</v>
      </c>
      <c r="G100" s="46">
        <v>2008</v>
      </c>
      <c r="H100" s="46" t="s">
        <v>58</v>
      </c>
    </row>
    <row r="101" spans="1:8" x14ac:dyDescent="0.25">
      <c r="A101" s="37" t="s">
        <v>32</v>
      </c>
      <c r="B101" s="38" t="s">
        <v>274</v>
      </c>
      <c r="C101" s="34">
        <v>25000</v>
      </c>
      <c r="D101" s="34" t="s">
        <v>156</v>
      </c>
      <c r="E101" s="34" t="s">
        <v>156</v>
      </c>
      <c r="F101" s="34" t="s">
        <v>294</v>
      </c>
      <c r="G101" s="35">
        <v>2009</v>
      </c>
      <c r="H101" s="35" t="s">
        <v>33</v>
      </c>
    </row>
  </sheetData>
  <mergeCells count="22">
    <mergeCell ref="A78:A79"/>
    <mergeCell ref="B78:B79"/>
    <mergeCell ref="A82:A84"/>
    <mergeCell ref="B82:B84"/>
    <mergeCell ref="A89:A90"/>
    <mergeCell ref="B89:B90"/>
    <mergeCell ref="A66:A77"/>
    <mergeCell ref="B66:B77"/>
    <mergeCell ref="A12:A13"/>
    <mergeCell ref="B12:B13"/>
    <mergeCell ref="A29:A30"/>
    <mergeCell ref="B29:B30"/>
    <mergeCell ref="A33:A35"/>
    <mergeCell ref="B33:B35"/>
    <mergeCell ref="A45:A47"/>
    <mergeCell ref="B45:B47"/>
    <mergeCell ref="A54:A55"/>
    <mergeCell ref="B54:B55"/>
    <mergeCell ref="A58:A59"/>
    <mergeCell ref="B58:B59"/>
    <mergeCell ref="A61:A62"/>
    <mergeCell ref="B61:B62"/>
  </mergeCells>
  <pageMargins left="0.7" right="0.7" top="0.75" bottom="0.75" header="0.3" footer="0.3"/>
  <pageSetup scale="41" fitToHeight="5" orientation="landscape" r:id="rId1"/>
  <headerFooter>
    <oddHeader>&amp;L&amp;"Times New Roman,Bold"&amp;16Appendix C</oddHeader>
    <oddFooter>&amp;C&amp;"Times New Roman,Regular"Appendix C -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Normal="100" workbookViewId="0"/>
  </sheetViews>
  <sheetFormatPr defaultColWidth="26.42578125" defaultRowHeight="15" x14ac:dyDescent="0.25"/>
  <cols>
    <col min="1" max="1" width="26.28515625" bestFit="1" customWidth="1"/>
    <col min="2" max="2" width="38" customWidth="1"/>
    <col min="3" max="3" width="17" bestFit="1" customWidth="1"/>
    <col min="4" max="4" width="33.5703125" bestFit="1" customWidth="1"/>
    <col min="5" max="5" width="20" bestFit="1" customWidth="1"/>
    <col min="6" max="6" width="6.85546875" bestFit="1" customWidth="1"/>
    <col min="7" max="7" width="21.5703125" bestFit="1" customWidth="1"/>
  </cols>
  <sheetData>
    <row r="1" spans="1:8" ht="27" x14ac:dyDescent="0.35">
      <c r="A1" s="52" t="s">
        <v>297</v>
      </c>
      <c r="B1" s="53"/>
      <c r="C1" s="53"/>
      <c r="D1" s="53"/>
      <c r="E1" s="53"/>
      <c r="F1" s="53"/>
      <c r="G1" s="53"/>
    </row>
    <row r="2" spans="1:8" ht="27" x14ac:dyDescent="0.35">
      <c r="A2" s="52"/>
      <c r="B2" s="53"/>
      <c r="C2" s="53"/>
      <c r="D2" s="53"/>
      <c r="E2" s="53"/>
      <c r="F2" s="53"/>
      <c r="G2" s="53"/>
    </row>
    <row r="4" spans="1:8" ht="36" x14ac:dyDescent="0.25">
      <c r="A4" s="54" t="s">
        <v>0</v>
      </c>
      <c r="B4" s="55" t="s">
        <v>296</v>
      </c>
      <c r="C4" s="55" t="s">
        <v>1</v>
      </c>
      <c r="D4" s="55" t="s">
        <v>2</v>
      </c>
      <c r="E4" s="55" t="s">
        <v>176</v>
      </c>
      <c r="F4" s="54" t="s">
        <v>3</v>
      </c>
      <c r="G4" s="54" t="s">
        <v>4</v>
      </c>
    </row>
    <row r="5" spans="1:8" ht="39" x14ac:dyDescent="0.25">
      <c r="A5" s="3" t="s">
        <v>129</v>
      </c>
      <c r="B5" s="2" t="s">
        <v>269</v>
      </c>
      <c r="C5" s="21">
        <v>500000</v>
      </c>
      <c r="D5" s="21" t="s">
        <v>165</v>
      </c>
      <c r="E5" s="21" t="s">
        <v>165</v>
      </c>
      <c r="F5" s="1">
        <v>1990</v>
      </c>
      <c r="G5" s="1" t="s">
        <v>92</v>
      </c>
      <c r="H5" s="19"/>
    </row>
    <row r="6" spans="1:8" ht="77.25" x14ac:dyDescent="0.25">
      <c r="A6" s="57" t="s">
        <v>138</v>
      </c>
      <c r="B6" s="6" t="s">
        <v>139</v>
      </c>
      <c r="C6" s="30">
        <v>25000</v>
      </c>
      <c r="D6" s="30" t="s">
        <v>287</v>
      </c>
      <c r="E6" s="30" t="s">
        <v>287</v>
      </c>
      <c r="F6" s="31">
        <v>2001</v>
      </c>
      <c r="G6" s="31" t="s">
        <v>92</v>
      </c>
      <c r="H6" s="19"/>
    </row>
    <row r="7" spans="1:8" ht="77.25" x14ac:dyDescent="0.25">
      <c r="A7" s="1" t="s">
        <v>138</v>
      </c>
      <c r="B7" s="20" t="s">
        <v>139</v>
      </c>
      <c r="C7" s="21">
        <v>5000</v>
      </c>
      <c r="D7" s="21" t="s">
        <v>166</v>
      </c>
      <c r="E7" s="21" t="s">
        <v>166</v>
      </c>
      <c r="F7" s="1">
        <v>2001</v>
      </c>
      <c r="G7" s="1" t="s">
        <v>92</v>
      </c>
      <c r="H7" s="19"/>
    </row>
    <row r="8" spans="1:8" ht="39" x14ac:dyDescent="0.25">
      <c r="A8" s="31" t="s">
        <v>145</v>
      </c>
      <c r="B8" s="56" t="s">
        <v>146</v>
      </c>
      <c r="C8" s="30">
        <v>100000</v>
      </c>
      <c r="D8" s="30" t="s">
        <v>7</v>
      </c>
      <c r="E8" s="30" t="s">
        <v>7</v>
      </c>
      <c r="F8" s="31">
        <v>2002</v>
      </c>
      <c r="G8" s="31" t="s">
        <v>14</v>
      </c>
      <c r="H8" s="19"/>
    </row>
    <row r="9" spans="1:8" ht="15.75" x14ac:dyDescent="0.25">
      <c r="A9" s="1" t="s">
        <v>70</v>
      </c>
      <c r="B9" s="20" t="s">
        <v>71</v>
      </c>
      <c r="C9" s="21">
        <v>31740</v>
      </c>
      <c r="D9" s="21" t="s">
        <v>288</v>
      </c>
      <c r="E9" s="21" t="s">
        <v>288</v>
      </c>
      <c r="F9" s="1">
        <v>2002</v>
      </c>
      <c r="G9" s="1" t="s">
        <v>72</v>
      </c>
      <c r="H9" s="19"/>
    </row>
    <row r="10" spans="1:8" ht="26.25" x14ac:dyDescent="0.25">
      <c r="A10" s="31" t="s">
        <v>218</v>
      </c>
      <c r="B10" s="56" t="s">
        <v>79</v>
      </c>
      <c r="C10" s="30">
        <v>20000</v>
      </c>
      <c r="D10" s="30" t="s">
        <v>173</v>
      </c>
      <c r="E10" s="30" t="s">
        <v>173</v>
      </c>
      <c r="F10" s="31">
        <v>2002</v>
      </c>
      <c r="G10" s="31" t="s">
        <v>80</v>
      </c>
      <c r="H10" s="19"/>
    </row>
    <row r="11" spans="1:8" ht="26.25" x14ac:dyDescent="0.25">
      <c r="A11" s="1" t="s">
        <v>51</v>
      </c>
      <c r="B11" s="20" t="s">
        <v>52</v>
      </c>
      <c r="C11" s="21">
        <v>1250000</v>
      </c>
      <c r="D11" s="21" t="s">
        <v>216</v>
      </c>
      <c r="E11" s="21" t="s">
        <v>216</v>
      </c>
      <c r="F11" s="1">
        <v>2002</v>
      </c>
      <c r="G11" s="1" t="s">
        <v>53</v>
      </c>
      <c r="H11" s="19"/>
    </row>
    <row r="12" spans="1:8" ht="26.25" x14ac:dyDescent="0.25">
      <c r="A12" s="57" t="s">
        <v>61</v>
      </c>
      <c r="B12" s="6" t="s">
        <v>62</v>
      </c>
      <c r="C12" s="30">
        <v>50000</v>
      </c>
      <c r="D12" s="30" t="s">
        <v>7</v>
      </c>
      <c r="E12" s="30" t="s">
        <v>7</v>
      </c>
      <c r="F12" s="31">
        <v>2003</v>
      </c>
      <c r="G12" s="31" t="s">
        <v>14</v>
      </c>
      <c r="H12" s="19"/>
    </row>
    <row r="13" spans="1:8" ht="39" x14ac:dyDescent="0.25">
      <c r="A13" s="3" t="s">
        <v>131</v>
      </c>
      <c r="B13" s="58" t="s">
        <v>132</v>
      </c>
      <c r="C13" s="21">
        <v>40000</v>
      </c>
      <c r="D13" s="21" t="s">
        <v>7</v>
      </c>
      <c r="E13" s="21" t="s">
        <v>7</v>
      </c>
      <c r="F13" s="1">
        <v>2003</v>
      </c>
      <c r="G13" s="1" t="s">
        <v>92</v>
      </c>
      <c r="H13" s="19"/>
    </row>
    <row r="14" spans="1:8" ht="15.75" x14ac:dyDescent="0.25">
      <c r="A14" s="57" t="s">
        <v>54</v>
      </c>
      <c r="B14" s="6" t="s">
        <v>55</v>
      </c>
      <c r="C14" s="30">
        <v>75000</v>
      </c>
      <c r="D14" s="30" t="s">
        <v>7</v>
      </c>
      <c r="E14" s="30" t="s">
        <v>7</v>
      </c>
      <c r="F14" s="31">
        <v>2003</v>
      </c>
      <c r="G14" s="31" t="s">
        <v>56</v>
      </c>
      <c r="H14" s="19"/>
    </row>
    <row r="15" spans="1:8" ht="15.75" x14ac:dyDescent="0.25">
      <c r="A15" s="1" t="s">
        <v>5</v>
      </c>
      <c r="B15" s="2" t="s">
        <v>6</v>
      </c>
      <c r="C15" s="21">
        <v>35000</v>
      </c>
      <c r="D15" s="21" t="s">
        <v>7</v>
      </c>
      <c r="E15" s="21" t="s">
        <v>7</v>
      </c>
      <c r="F15" s="1">
        <v>2004</v>
      </c>
      <c r="G15" s="1" t="s">
        <v>8</v>
      </c>
      <c r="H15" s="19"/>
    </row>
    <row r="16" spans="1:8" ht="26.25" x14ac:dyDescent="0.25">
      <c r="A16" s="57" t="s">
        <v>103</v>
      </c>
      <c r="B16" s="56" t="s">
        <v>259</v>
      </c>
      <c r="C16" s="30">
        <v>15000</v>
      </c>
      <c r="D16" s="30" t="s">
        <v>7</v>
      </c>
      <c r="E16" s="30" t="s">
        <v>7</v>
      </c>
      <c r="F16" s="31">
        <v>2004</v>
      </c>
      <c r="G16" s="31" t="s">
        <v>83</v>
      </c>
      <c r="H16" s="19"/>
    </row>
    <row r="17" spans="1:8" ht="26.25" x14ac:dyDescent="0.25">
      <c r="A17" s="1" t="s">
        <v>107</v>
      </c>
      <c r="B17" s="20" t="s">
        <v>262</v>
      </c>
      <c r="C17" s="21">
        <v>50000</v>
      </c>
      <c r="D17" s="21" t="s">
        <v>158</v>
      </c>
      <c r="E17" s="21" t="s">
        <v>158</v>
      </c>
      <c r="F17" s="1">
        <v>2004</v>
      </c>
      <c r="G17" s="1" t="s">
        <v>78</v>
      </c>
      <c r="H17" s="19"/>
    </row>
    <row r="18" spans="1:8" ht="26.25" x14ac:dyDescent="0.25">
      <c r="A18" s="57" t="s">
        <v>18</v>
      </c>
      <c r="B18" s="56" t="s">
        <v>19</v>
      </c>
      <c r="C18" s="30">
        <v>100000</v>
      </c>
      <c r="D18" s="30" t="s">
        <v>7</v>
      </c>
      <c r="E18" s="30" t="s">
        <v>7</v>
      </c>
      <c r="F18" s="31">
        <v>2004</v>
      </c>
      <c r="G18" s="31" t="s">
        <v>20</v>
      </c>
      <c r="H18" s="19"/>
    </row>
    <row r="19" spans="1:8" ht="39" x14ac:dyDescent="0.25">
      <c r="A19" s="1" t="s">
        <v>223</v>
      </c>
      <c r="B19" s="20" t="s">
        <v>282</v>
      </c>
      <c r="C19" s="21">
        <v>25000</v>
      </c>
      <c r="D19" s="21" t="s">
        <v>7</v>
      </c>
      <c r="E19" s="21" t="s">
        <v>7</v>
      </c>
      <c r="F19" s="1">
        <v>2004</v>
      </c>
      <c r="G19" s="1" t="s">
        <v>40</v>
      </c>
      <c r="H19" s="19"/>
    </row>
    <row r="20" spans="1:8" ht="15.75" x14ac:dyDescent="0.25">
      <c r="A20" s="57" t="s">
        <v>96</v>
      </c>
      <c r="B20" s="6" t="s">
        <v>47</v>
      </c>
      <c r="C20" s="30">
        <v>25000</v>
      </c>
      <c r="D20" s="30" t="s">
        <v>7</v>
      </c>
      <c r="E20" s="30" t="s">
        <v>7</v>
      </c>
      <c r="F20" s="31">
        <v>2004</v>
      </c>
      <c r="G20" s="31" t="s">
        <v>97</v>
      </c>
      <c r="H20" s="19"/>
    </row>
    <row r="21" spans="1:8" ht="26.25" x14ac:dyDescent="0.25">
      <c r="A21" s="1" t="s">
        <v>140</v>
      </c>
      <c r="B21" s="20" t="s">
        <v>141</v>
      </c>
      <c r="C21" s="21">
        <v>100000</v>
      </c>
      <c r="D21" s="21" t="s">
        <v>7</v>
      </c>
      <c r="E21" s="21" t="s">
        <v>7</v>
      </c>
      <c r="F21" s="1">
        <v>2004</v>
      </c>
      <c r="G21" s="1" t="s">
        <v>142</v>
      </c>
      <c r="H21" s="19"/>
    </row>
    <row r="22" spans="1:8" ht="15.75" x14ac:dyDescent="0.25">
      <c r="A22" s="31" t="s">
        <v>98</v>
      </c>
      <c r="B22" s="56" t="s">
        <v>99</v>
      </c>
      <c r="C22" s="30">
        <v>225000</v>
      </c>
      <c r="D22" s="30" t="s">
        <v>7</v>
      </c>
      <c r="E22" s="30" t="s">
        <v>7</v>
      </c>
      <c r="F22" s="31">
        <v>2006</v>
      </c>
      <c r="G22" s="31" t="s">
        <v>92</v>
      </c>
      <c r="H22" s="19"/>
    </row>
    <row r="23" spans="1:8" ht="26.25" x14ac:dyDescent="0.25">
      <c r="A23" s="1" t="s">
        <v>98</v>
      </c>
      <c r="B23" s="20" t="s">
        <v>99</v>
      </c>
      <c r="C23" s="21">
        <v>50000</v>
      </c>
      <c r="D23" s="21" t="s">
        <v>228</v>
      </c>
      <c r="E23" s="21" t="s">
        <v>228</v>
      </c>
      <c r="F23" s="1">
        <v>2006</v>
      </c>
      <c r="G23" s="1" t="s">
        <v>92</v>
      </c>
      <c r="H23" s="19"/>
    </row>
    <row r="24" spans="1:8" ht="15.75" x14ac:dyDescent="0.25">
      <c r="A24" s="31" t="s">
        <v>98</v>
      </c>
      <c r="B24" s="56" t="s">
        <v>99</v>
      </c>
      <c r="C24" s="30">
        <v>50000</v>
      </c>
      <c r="D24" s="30" t="s">
        <v>229</v>
      </c>
      <c r="E24" s="30" t="s">
        <v>229</v>
      </c>
      <c r="F24" s="31">
        <v>2006</v>
      </c>
      <c r="G24" s="31" t="s">
        <v>92</v>
      </c>
      <c r="H24" s="19"/>
    </row>
    <row r="25" spans="1:8" ht="26.25" x14ac:dyDescent="0.25">
      <c r="A25" s="1" t="s">
        <v>98</v>
      </c>
      <c r="B25" s="20" t="s">
        <v>99</v>
      </c>
      <c r="C25" s="21">
        <v>25000</v>
      </c>
      <c r="D25" s="21" t="s">
        <v>231</v>
      </c>
      <c r="E25" s="21" t="s">
        <v>231</v>
      </c>
      <c r="F25" s="1">
        <v>2006</v>
      </c>
      <c r="G25" s="1" t="s">
        <v>92</v>
      </c>
      <c r="H25" s="19"/>
    </row>
    <row r="26" spans="1:8" ht="26.25" x14ac:dyDescent="0.25">
      <c r="A26" s="57" t="s">
        <v>98</v>
      </c>
      <c r="B26" s="6" t="s">
        <v>99</v>
      </c>
      <c r="C26" s="30">
        <v>25000</v>
      </c>
      <c r="D26" s="30" t="s">
        <v>232</v>
      </c>
      <c r="E26" s="30" t="s">
        <v>232</v>
      </c>
      <c r="F26" s="31">
        <v>2006</v>
      </c>
      <c r="G26" s="31" t="s">
        <v>92</v>
      </c>
      <c r="H26" s="19"/>
    </row>
    <row r="27" spans="1:8" ht="26.25" x14ac:dyDescent="0.25">
      <c r="A27" s="3" t="s">
        <v>98</v>
      </c>
      <c r="B27" s="58" t="s">
        <v>99</v>
      </c>
      <c r="C27" s="21">
        <v>50000</v>
      </c>
      <c r="D27" s="21" t="s">
        <v>233</v>
      </c>
      <c r="E27" s="21" t="s">
        <v>233</v>
      </c>
      <c r="F27" s="1">
        <v>2006</v>
      </c>
      <c r="G27" s="1" t="s">
        <v>92</v>
      </c>
      <c r="H27" s="19"/>
    </row>
    <row r="28" spans="1:8" ht="15.75" x14ac:dyDescent="0.25">
      <c r="A28" s="57" t="s">
        <v>98</v>
      </c>
      <c r="B28" s="6" t="s">
        <v>99</v>
      </c>
      <c r="C28" s="30">
        <v>125000</v>
      </c>
      <c r="D28" s="30" t="s">
        <v>234</v>
      </c>
      <c r="E28" s="30" t="s">
        <v>234</v>
      </c>
      <c r="F28" s="31">
        <v>2006</v>
      </c>
      <c r="G28" s="31" t="s">
        <v>92</v>
      </c>
      <c r="H28" s="19"/>
    </row>
    <row r="29" spans="1:8" ht="26.25" x14ac:dyDescent="0.25">
      <c r="A29" s="1" t="s">
        <v>98</v>
      </c>
      <c r="B29" s="2" t="s">
        <v>99</v>
      </c>
      <c r="C29" s="21">
        <v>50000</v>
      </c>
      <c r="D29" s="21" t="s">
        <v>235</v>
      </c>
      <c r="E29" s="21" t="s">
        <v>235</v>
      </c>
      <c r="F29" s="1">
        <v>2006</v>
      </c>
      <c r="G29" s="1" t="s">
        <v>92</v>
      </c>
      <c r="H29" s="19"/>
    </row>
    <row r="30" spans="1:8" ht="26.25" x14ac:dyDescent="0.25">
      <c r="A30" s="57" t="s">
        <v>98</v>
      </c>
      <c r="B30" s="56" t="s">
        <v>99</v>
      </c>
      <c r="C30" s="30">
        <v>50000</v>
      </c>
      <c r="D30" s="30" t="s">
        <v>236</v>
      </c>
      <c r="E30" s="30" t="s">
        <v>236</v>
      </c>
      <c r="F30" s="31">
        <v>2006</v>
      </c>
      <c r="G30" s="31" t="s">
        <v>92</v>
      </c>
      <c r="H30" s="19"/>
    </row>
    <row r="31" spans="1:8" ht="26.25" x14ac:dyDescent="0.25">
      <c r="A31" s="1" t="s">
        <v>98</v>
      </c>
      <c r="B31" s="20" t="s">
        <v>99</v>
      </c>
      <c r="C31" s="21">
        <v>125000</v>
      </c>
      <c r="D31" s="21" t="s">
        <v>237</v>
      </c>
      <c r="E31" s="21" t="s">
        <v>237</v>
      </c>
      <c r="F31" s="1">
        <v>2006</v>
      </c>
      <c r="G31" s="1" t="s">
        <v>92</v>
      </c>
      <c r="H31" s="19"/>
    </row>
    <row r="32" spans="1:8" ht="15.75" x14ac:dyDescent="0.25">
      <c r="A32" s="57" t="s">
        <v>98</v>
      </c>
      <c r="B32" s="56" t="s">
        <v>99</v>
      </c>
      <c r="C32" s="30">
        <v>125000</v>
      </c>
      <c r="D32" s="30" t="s">
        <v>238</v>
      </c>
      <c r="E32" s="30" t="s">
        <v>238</v>
      </c>
      <c r="F32" s="31">
        <v>2006</v>
      </c>
      <c r="G32" s="31" t="s">
        <v>92</v>
      </c>
      <c r="H32" s="19"/>
    </row>
    <row r="33" spans="1:8" ht="26.25" x14ac:dyDescent="0.25">
      <c r="A33" s="1" t="s">
        <v>87</v>
      </c>
      <c r="B33" s="20" t="s">
        <v>192</v>
      </c>
      <c r="C33" s="21">
        <v>75000</v>
      </c>
      <c r="D33" s="21" t="s">
        <v>163</v>
      </c>
      <c r="E33" s="21" t="s">
        <v>163</v>
      </c>
      <c r="F33" s="1">
        <v>2006</v>
      </c>
      <c r="G33" s="1" t="s">
        <v>88</v>
      </c>
      <c r="H33" s="19"/>
    </row>
    <row r="34" spans="1:8" ht="39" x14ac:dyDescent="0.25">
      <c r="A34" s="57" t="s">
        <v>41</v>
      </c>
      <c r="B34" s="6" t="s">
        <v>283</v>
      </c>
      <c r="C34" s="30">
        <v>20000</v>
      </c>
      <c r="D34" s="30" t="s">
        <v>7</v>
      </c>
      <c r="E34" s="30" t="s">
        <v>7</v>
      </c>
      <c r="F34" s="31">
        <v>2006</v>
      </c>
      <c r="G34" s="31" t="s">
        <v>42</v>
      </c>
      <c r="H34" s="19"/>
    </row>
    <row r="35" spans="1:8" ht="39" x14ac:dyDescent="0.25">
      <c r="A35" s="1" t="s">
        <v>41</v>
      </c>
      <c r="B35" s="20" t="s">
        <v>283</v>
      </c>
      <c r="C35" s="21">
        <v>20000</v>
      </c>
      <c r="D35" s="21" t="s">
        <v>158</v>
      </c>
      <c r="E35" s="21" t="s">
        <v>158</v>
      </c>
      <c r="F35" s="1">
        <v>2006</v>
      </c>
      <c r="G35" s="1" t="s">
        <v>42</v>
      </c>
      <c r="H35" s="19"/>
    </row>
    <row r="36" spans="1:8" ht="39" x14ac:dyDescent="0.25">
      <c r="A36" s="31" t="s">
        <v>41</v>
      </c>
      <c r="B36" s="56" t="s">
        <v>283</v>
      </c>
      <c r="C36" s="30">
        <v>10000</v>
      </c>
      <c r="D36" s="30" t="s">
        <v>170</v>
      </c>
      <c r="E36" s="30" t="s">
        <v>170</v>
      </c>
      <c r="F36" s="31">
        <v>2006</v>
      </c>
      <c r="G36" s="31" t="s">
        <v>42</v>
      </c>
      <c r="H36" s="19"/>
    </row>
    <row r="37" spans="1:8" ht="26.25" x14ac:dyDescent="0.25">
      <c r="A37" s="1" t="s">
        <v>219</v>
      </c>
      <c r="B37" s="20" t="s">
        <v>227</v>
      </c>
      <c r="C37" s="21">
        <v>25000</v>
      </c>
      <c r="D37" s="21" t="s">
        <v>154</v>
      </c>
      <c r="E37" s="21" t="s">
        <v>154</v>
      </c>
      <c r="F37" s="1">
        <v>2006</v>
      </c>
      <c r="G37" s="1" t="s">
        <v>23</v>
      </c>
      <c r="H37" s="19"/>
    </row>
    <row r="38" spans="1:8" ht="26.25" x14ac:dyDescent="0.25">
      <c r="A38" s="31" t="s">
        <v>15</v>
      </c>
      <c r="B38" s="56" t="s">
        <v>16</v>
      </c>
      <c r="C38" s="30">
        <v>50000</v>
      </c>
      <c r="D38" s="30" t="s">
        <v>153</v>
      </c>
      <c r="E38" s="30" t="s">
        <v>153</v>
      </c>
      <c r="F38" s="31">
        <v>2007</v>
      </c>
      <c r="G38" s="31" t="s">
        <v>17</v>
      </c>
      <c r="H38" s="19"/>
    </row>
    <row r="39" spans="1:8" ht="15.75" x14ac:dyDescent="0.25">
      <c r="A39" s="1" t="s">
        <v>46</v>
      </c>
      <c r="B39" s="20" t="s">
        <v>47</v>
      </c>
      <c r="C39" s="21">
        <v>25000</v>
      </c>
      <c r="D39" s="21" t="s">
        <v>7</v>
      </c>
      <c r="E39" s="21" t="s">
        <v>7</v>
      </c>
      <c r="F39" s="1">
        <v>2007</v>
      </c>
      <c r="G39" s="1" t="s">
        <v>48</v>
      </c>
      <c r="H39" s="19"/>
    </row>
    <row r="40" spans="1:8" ht="26.25" x14ac:dyDescent="0.25">
      <c r="A40" s="57" t="s">
        <v>46</v>
      </c>
      <c r="B40" s="6" t="s">
        <v>49</v>
      </c>
      <c r="C40" s="30">
        <v>30000</v>
      </c>
      <c r="D40" s="30" t="s">
        <v>7</v>
      </c>
      <c r="E40" s="30" t="s">
        <v>7</v>
      </c>
      <c r="F40" s="31">
        <v>2007</v>
      </c>
      <c r="G40" s="31" t="s">
        <v>50</v>
      </c>
      <c r="H40" s="19"/>
    </row>
    <row r="41" spans="1:8" ht="26.25" x14ac:dyDescent="0.25">
      <c r="A41" s="3" t="s">
        <v>27</v>
      </c>
      <c r="B41" s="58" t="s">
        <v>273</v>
      </c>
      <c r="C41" s="21">
        <v>25000</v>
      </c>
      <c r="D41" s="21" t="s">
        <v>7</v>
      </c>
      <c r="E41" s="21" t="s">
        <v>7</v>
      </c>
      <c r="F41" s="1">
        <v>2007</v>
      </c>
      <c r="G41" s="1" t="s">
        <v>28</v>
      </c>
      <c r="H41" s="19"/>
    </row>
    <row r="42" spans="1:8" ht="15.75" x14ac:dyDescent="0.25">
      <c r="A42" s="57" t="s">
        <v>37</v>
      </c>
      <c r="B42" s="6" t="s">
        <v>284</v>
      </c>
      <c r="C42" s="30">
        <v>50000</v>
      </c>
      <c r="D42" s="30" t="s">
        <v>170</v>
      </c>
      <c r="E42" s="30" t="s">
        <v>170</v>
      </c>
      <c r="F42" s="31">
        <v>2008</v>
      </c>
      <c r="G42" s="31" t="s">
        <v>38</v>
      </c>
      <c r="H42" s="19"/>
    </row>
    <row r="43" spans="1:8" ht="15.75" x14ac:dyDescent="0.25">
      <c r="A43" s="1" t="s">
        <v>57</v>
      </c>
      <c r="B43" s="2" t="s">
        <v>47</v>
      </c>
      <c r="C43" s="21">
        <v>25000</v>
      </c>
      <c r="D43" s="21" t="s">
        <v>7</v>
      </c>
      <c r="E43" s="21" t="s">
        <v>7</v>
      </c>
      <c r="F43" s="1">
        <v>2008</v>
      </c>
      <c r="G43" s="1" t="s">
        <v>58</v>
      </c>
      <c r="H43" s="19"/>
    </row>
    <row r="44" spans="1:8" ht="39" x14ac:dyDescent="0.25">
      <c r="A44" s="57" t="s">
        <v>32</v>
      </c>
      <c r="B44" s="56" t="s">
        <v>274</v>
      </c>
      <c r="C44" s="30">
        <v>25000</v>
      </c>
      <c r="D44" s="30" t="s">
        <v>156</v>
      </c>
      <c r="E44" s="30" t="s">
        <v>156</v>
      </c>
      <c r="F44" s="31">
        <v>2009</v>
      </c>
      <c r="G44" s="31" t="s">
        <v>33</v>
      </c>
      <c r="H44" s="19"/>
    </row>
  </sheetData>
  <sortState ref="A5:G44">
    <sortCondition ref="F5:F44"/>
    <sortCondition ref="A5:A44"/>
  </sortState>
  <pageMargins left="0.7" right="0.7" top="0.75" bottom="0.75" header="0.3" footer="0.3"/>
  <pageSetup scale="75" fitToHeight="5" orientation="landscape" r:id="rId1"/>
  <headerFooter>
    <oddHeader>&amp;L&amp;"Times New Roman,Bold"&amp;16Appendix D</oddHeader>
    <oddFooter>&amp;C&amp;"Times New Roman,Regular"Appendix D -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7"/>
  <sheetViews>
    <sheetView zoomScale="85" zoomScaleNormal="85" workbookViewId="0">
      <selection activeCell="A17" sqref="A17"/>
    </sheetView>
  </sheetViews>
  <sheetFormatPr defaultRowHeight="15" x14ac:dyDescent="0.25"/>
  <cols>
    <col min="1" max="1" width="36.5703125" customWidth="1"/>
    <col min="2" max="3" width="19" bestFit="1" customWidth="1"/>
  </cols>
  <sheetData>
    <row r="3" spans="1:2" x14ac:dyDescent="0.25">
      <c r="A3" s="4" t="s">
        <v>292</v>
      </c>
      <c r="B3" t="s">
        <v>267</v>
      </c>
    </row>
    <row r="4" spans="1:2" x14ac:dyDescent="0.25">
      <c r="A4" s="5" t="s">
        <v>216</v>
      </c>
      <c r="B4" s="18">
        <v>1250000</v>
      </c>
    </row>
    <row r="5" spans="1:2" x14ac:dyDescent="0.25">
      <c r="A5" s="5" t="s">
        <v>7</v>
      </c>
      <c r="B5" s="18">
        <v>915000</v>
      </c>
    </row>
    <row r="6" spans="1:2" x14ac:dyDescent="0.25">
      <c r="A6" s="5" t="s">
        <v>165</v>
      </c>
      <c r="B6" s="18">
        <v>500000</v>
      </c>
    </row>
    <row r="7" spans="1:2" x14ac:dyDescent="0.25">
      <c r="A7" s="5" t="s">
        <v>237</v>
      </c>
      <c r="B7" s="18">
        <v>125000</v>
      </c>
    </row>
    <row r="8" spans="1:2" x14ac:dyDescent="0.25">
      <c r="A8" s="5" t="s">
        <v>234</v>
      </c>
      <c r="B8" s="18">
        <v>125000</v>
      </c>
    </row>
    <row r="9" spans="1:2" x14ac:dyDescent="0.25">
      <c r="A9" s="5" t="s">
        <v>238</v>
      </c>
      <c r="B9" s="18">
        <v>125000</v>
      </c>
    </row>
    <row r="10" spans="1:2" x14ac:dyDescent="0.25">
      <c r="A10" s="5" t="s">
        <v>163</v>
      </c>
      <c r="B10" s="18">
        <v>75000</v>
      </c>
    </row>
    <row r="11" spans="1:2" x14ac:dyDescent="0.25">
      <c r="A11" s="5" t="s">
        <v>158</v>
      </c>
      <c r="B11" s="18">
        <v>70000</v>
      </c>
    </row>
    <row r="12" spans="1:2" x14ac:dyDescent="0.25">
      <c r="A12" s="5" t="s">
        <v>170</v>
      </c>
      <c r="B12" s="18">
        <v>60000</v>
      </c>
    </row>
    <row r="13" spans="1:2" x14ac:dyDescent="0.25">
      <c r="A13" s="5" t="s">
        <v>235</v>
      </c>
      <c r="B13" s="18">
        <v>50000</v>
      </c>
    </row>
    <row r="14" spans="1:2" x14ac:dyDescent="0.25">
      <c r="A14" s="5" t="s">
        <v>236</v>
      </c>
      <c r="B14" s="18">
        <v>50000</v>
      </c>
    </row>
    <row r="15" spans="1:2" x14ac:dyDescent="0.25">
      <c r="A15" s="5" t="s">
        <v>153</v>
      </c>
      <c r="B15" s="18">
        <v>50000</v>
      </c>
    </row>
    <row r="16" spans="1:2" x14ac:dyDescent="0.25">
      <c r="A16" s="5" t="s">
        <v>233</v>
      </c>
      <c r="B16" s="18">
        <v>50000</v>
      </c>
    </row>
    <row r="17" spans="1:2" x14ac:dyDescent="0.25">
      <c r="A17" s="5" t="s">
        <v>229</v>
      </c>
      <c r="B17" s="18">
        <v>50000</v>
      </c>
    </row>
    <row r="18" spans="1:2" x14ac:dyDescent="0.25">
      <c r="A18" s="5" t="s">
        <v>228</v>
      </c>
      <c r="B18" s="18">
        <v>50000</v>
      </c>
    </row>
    <row r="19" spans="1:2" x14ac:dyDescent="0.25">
      <c r="A19" s="5" t="s">
        <v>288</v>
      </c>
      <c r="B19" s="18">
        <v>31740</v>
      </c>
    </row>
    <row r="20" spans="1:2" x14ac:dyDescent="0.25">
      <c r="A20" s="5" t="s">
        <v>287</v>
      </c>
      <c r="B20" s="18">
        <v>25000</v>
      </c>
    </row>
    <row r="21" spans="1:2" x14ac:dyDescent="0.25">
      <c r="A21" s="5" t="s">
        <v>154</v>
      </c>
      <c r="B21" s="18">
        <v>25000</v>
      </c>
    </row>
    <row r="22" spans="1:2" x14ac:dyDescent="0.25">
      <c r="A22" s="5" t="s">
        <v>156</v>
      </c>
      <c r="B22" s="18">
        <v>25000</v>
      </c>
    </row>
    <row r="23" spans="1:2" x14ac:dyDescent="0.25">
      <c r="A23" s="5" t="s">
        <v>231</v>
      </c>
      <c r="B23" s="18">
        <v>25000</v>
      </c>
    </row>
    <row r="24" spans="1:2" x14ac:dyDescent="0.25">
      <c r="A24" s="5" t="s">
        <v>232</v>
      </c>
      <c r="B24" s="18">
        <v>25000</v>
      </c>
    </row>
    <row r="25" spans="1:2" x14ac:dyDescent="0.25">
      <c r="A25" s="5" t="s">
        <v>173</v>
      </c>
      <c r="B25" s="18">
        <v>20000</v>
      </c>
    </row>
    <row r="26" spans="1:2" x14ac:dyDescent="0.25">
      <c r="A26" s="5" t="s">
        <v>166</v>
      </c>
      <c r="B26" s="18">
        <v>5000</v>
      </c>
    </row>
    <row r="27" spans="1:2" x14ac:dyDescent="0.25">
      <c r="A27" s="5" t="s">
        <v>167</v>
      </c>
      <c r="B27" s="29">
        <v>3726740</v>
      </c>
    </row>
  </sheetData>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Appendix A - Summary Benefits</vt:lpstr>
      <vt:lpstr>Appendix B  - Pie Chart</vt:lpstr>
      <vt:lpstr>Benefits Breakout Table</vt:lpstr>
      <vt:lpstr>Cash Benefits Table</vt:lpstr>
      <vt:lpstr>Cash Percentage Pivot Table</vt:lpstr>
      <vt:lpstr>'Appendix A - Summary Benefits'!Print_Titles</vt:lpstr>
      <vt:lpstr>'Benefits Breakout Table'!Print_Titles</vt:lpstr>
      <vt:lpstr>'Cash Benefits Table'!Print_Titles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2011-09-30T13:37:28Z</dcterms:created>
  <dcterms:modified xsi:type="dcterms:W3CDTF">2011-09-30T13:56:44Z</dcterms:modified>
</cp:coreProperties>
</file>